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020" firstSheet="2" activeTab="6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Лист1" sheetId="17" r:id="rId6"/>
    <sheet name="МДҰ әдіскерінің жинағы" sheetId="16" r:id="rId7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6" l="1"/>
  <c r="D12" i="16"/>
  <c r="E12" i="16"/>
  <c r="F12" i="16"/>
  <c r="G12" i="16"/>
  <c r="H12" i="16"/>
  <c r="J12" i="16"/>
  <c r="K12" i="16"/>
  <c r="L12" i="16"/>
  <c r="M12" i="16"/>
  <c r="N12" i="16"/>
  <c r="P12" i="16"/>
  <c r="Q12" i="16"/>
  <c r="R12" i="16"/>
  <c r="S12" i="16"/>
  <c r="T12" i="16"/>
  <c r="V12" i="16"/>
  <c r="W12" i="16"/>
  <c r="D12" i="13" l="1"/>
  <c r="D11" i="12"/>
  <c r="Z12" i="13" l="1"/>
  <c r="AD12" i="13"/>
  <c r="AF12" i="13"/>
  <c r="AH12" i="13"/>
  <c r="M12" i="13"/>
  <c r="T11" i="12"/>
  <c r="U11" i="12"/>
  <c r="V11" i="12"/>
  <c r="W11" i="12"/>
  <c r="X11" i="12"/>
  <c r="Y11" i="12"/>
  <c r="Z11" i="12"/>
  <c r="AA11" i="12"/>
  <c r="AB11" i="12"/>
  <c r="AC11" i="12"/>
  <c r="AC12" i="12" s="1"/>
  <c r="AD11" i="12"/>
  <c r="AE11" i="12"/>
  <c r="J11" i="12"/>
  <c r="K11" i="12"/>
  <c r="L11" i="12"/>
  <c r="L12" i="12" s="1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H12" i="11" s="1"/>
  <c r="I11" i="11"/>
  <c r="J11" i="11"/>
  <c r="K11" i="11"/>
  <c r="L11" i="11"/>
  <c r="M11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1" i="11"/>
  <c r="AE12" i="11" s="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D17" i="15"/>
  <c r="Y18" i="15"/>
  <c r="B12" i="16"/>
  <c r="E11" i="11"/>
  <c r="Q12" i="13"/>
  <c r="S12" i="13"/>
  <c r="T12" i="13"/>
  <c r="U12" i="13"/>
  <c r="V12" i="13"/>
  <c r="AK12" i="13"/>
  <c r="AN12" i="13"/>
  <c r="AK11" i="12"/>
  <c r="F11" i="12"/>
  <c r="G11" i="12"/>
  <c r="G12" i="12" s="1"/>
  <c r="N11" i="12"/>
  <c r="N12" i="12" s="1"/>
  <c r="O11" i="12"/>
  <c r="P11" i="12"/>
  <c r="Q11" i="12"/>
  <c r="Q12" i="12" s="1"/>
  <c r="R11" i="12"/>
  <c r="S11" i="12"/>
  <c r="S12" i="12" s="1"/>
  <c r="AF11" i="12"/>
  <c r="AF12" i="12" s="1"/>
  <c r="AH11" i="12"/>
  <c r="AH12" i="12" s="1"/>
  <c r="AI11" i="12"/>
  <c r="AJ11" i="12"/>
  <c r="AG11" i="12"/>
  <c r="F11" i="11"/>
  <c r="G11" i="11"/>
  <c r="N11" i="11"/>
  <c r="O11" i="11"/>
  <c r="P11" i="11"/>
  <c r="Q11" i="11"/>
  <c r="R11" i="11"/>
  <c r="S11" i="11"/>
  <c r="AF11" i="11"/>
  <c r="AG11" i="11"/>
  <c r="AH11" i="11"/>
  <c r="AI11" i="11"/>
  <c r="AJ11" i="11"/>
  <c r="AK11" i="11"/>
  <c r="AB12" i="13"/>
  <c r="P12" i="13"/>
  <c r="AE12" i="13"/>
  <c r="AA12" i="13"/>
  <c r="O12" i="13"/>
  <c r="I12" i="12"/>
  <c r="V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AI12" i="11" l="1"/>
  <c r="AJ12" i="11"/>
  <c r="AG12" i="11"/>
  <c r="R12" i="11"/>
  <c r="O12" i="11"/>
  <c r="V12" i="11"/>
  <c r="AB12" i="11"/>
  <c r="M12" i="11"/>
  <c r="I12" i="11"/>
  <c r="Y12" i="11"/>
  <c r="U12" i="11"/>
  <c r="F12" i="11"/>
  <c r="AF12" i="11"/>
  <c r="Q12" i="11"/>
  <c r="N12" i="11"/>
  <c r="E12" i="11"/>
  <c r="AC12" i="11"/>
  <c r="D12" i="11"/>
  <c r="AK12" i="11"/>
  <c r="X12" i="11"/>
  <c r="P12" i="11"/>
  <c r="G12" i="11"/>
  <c r="K12" i="11"/>
  <c r="J12" i="11"/>
  <c r="AD12" i="11"/>
  <c r="Z12" i="11"/>
  <c r="B13" i="16"/>
  <c r="J12" i="13"/>
  <c r="Y12" i="13"/>
  <c r="AC12" i="13"/>
  <c r="G12" i="13"/>
  <c r="AG12" i="13"/>
  <c r="M12" i="12"/>
  <c r="D12" i="12"/>
  <c r="X12" i="12"/>
  <c r="P12" i="12"/>
  <c r="T12" i="12"/>
  <c r="AJ12" i="12"/>
  <c r="Z12" i="12"/>
  <c r="R12" i="12"/>
  <c r="F12" i="12"/>
  <c r="K12" i="12"/>
  <c r="AE12" i="12"/>
  <c r="J12" i="12"/>
  <c r="Y12" i="12"/>
  <c r="U12" i="12"/>
  <c r="AG12" i="12"/>
  <c r="AK12" i="12"/>
  <c r="AI12" i="12"/>
  <c r="E12" i="12"/>
  <c r="O12" i="12"/>
  <c r="W12" i="12"/>
  <c r="AA12" i="12"/>
  <c r="H12" i="12"/>
  <c r="AD12" i="12"/>
  <c r="AB12" i="12"/>
  <c r="L12" i="11"/>
  <c r="T12" i="11"/>
  <c r="AH12" i="11"/>
  <c r="S12" i="11"/>
  <c r="AA12" i="11"/>
  <c r="W12" i="11"/>
</calcChain>
</file>

<file path=xl/sharedStrings.xml><?xml version="1.0" encoding="utf-8"?>
<sst xmlns="http://schemas.openxmlformats.org/spreadsheetml/2006/main" count="365" uniqueCount="79">
  <si>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</si>
  <si>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</si>
  <si>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</si>
  <si>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</si>
  <si>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</si>
  <si>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</si>
  <si>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</si>
  <si>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</si>
  <si>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</si>
  <si>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</si>
  <si>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</si>
  <si>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</si>
  <si>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</si>
  <si>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</si>
  <si>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</si>
  <si>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</si>
  <si>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</si>
  <si>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</si>
  <si>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</si>
  <si>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</si>
  <si>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</si>
  <si>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</si>
  <si>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</si>
  <si>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</si>
  <si>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</si>
  <si>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</si>
  <si>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</si>
  <si>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</si>
  <si>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</si>
  <si>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</si>
  <si>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</si>
  <si>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</si>
  <si>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</si>
  <si>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</si>
  <si>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</si>
  <si>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</si>
  <si>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</si>
  <si>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</si>
  <si>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</si>
  <si>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</si>
  <si>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</si>
  <si>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</si>
  <si>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Почемучки</t>
  </si>
  <si>
    <t>Әжібаева Г.А</t>
  </si>
  <si>
    <r>
      <t xml:space="preserve">Әдіскерінің аты-жөні </t>
    </r>
    <r>
      <rPr>
        <u/>
        <sz val="12"/>
        <color theme="1"/>
        <rFont val="Times New Roman"/>
        <family val="1"/>
        <charset val="204"/>
      </rPr>
      <t>Төлемісова Ботагөз Серікбайқызы</t>
    </r>
  </si>
  <si>
    <t>ЖШС "МДҰ Кен и Барби"</t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</si>
  <si>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 xml:space="preserve">Калыбаева 12 </t>
    </r>
  </si>
  <si>
    <t>АБВГДейка</t>
  </si>
  <si>
    <t>Лаптева Е,А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</si>
  <si>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Серікбайқызы</t>
    </r>
  </si>
  <si>
    <r>
      <t>МДҰ атауы</t>
    </r>
    <r>
      <rPr>
        <u/>
        <sz val="12"/>
        <color theme="1"/>
        <rFont val="Times New Roman"/>
        <family val="1"/>
        <charset val="204"/>
      </rPr>
      <t xml:space="preserve"> ЖШС "МДҰ Кен и Барби"</t>
    </r>
  </si>
  <si>
    <r>
      <t>Мекен-жайы</t>
    </r>
    <r>
      <rPr>
        <u/>
        <sz val="12"/>
        <color theme="1"/>
        <rFont val="Times New Roman"/>
        <family val="1"/>
        <charset val="204"/>
      </rPr>
      <t xml:space="preserve"> Калыбаева 12</t>
    </r>
  </si>
  <si>
    <t>Оқыту тілі орыс тілі</t>
  </si>
  <si>
    <t>қазақ тілі</t>
  </si>
  <si>
    <t xml:space="preserve">Всезнайки </t>
  </si>
  <si>
    <t>Базарбай Г.Б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</si>
  <si>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Серікбаевна</t>
    </r>
  </si>
  <si>
    <r>
      <t xml:space="preserve">МДҰ атауы </t>
    </r>
    <r>
      <rPr>
        <u/>
        <sz val="12"/>
        <color theme="1"/>
        <rFont val="Times New Roman"/>
        <family val="1"/>
        <charset val="204"/>
      </rPr>
      <t>ЖШС "МДҰ Кен и Барби"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</si>
  <si>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 12</t>
    </r>
  </si>
  <si>
    <r>
      <t xml:space="preserve">Оқыту тілі </t>
    </r>
    <r>
      <rPr>
        <u/>
        <sz val="11"/>
        <color theme="1"/>
        <rFont val="Times New Roman"/>
        <family val="1"/>
        <charset val="204"/>
      </rPr>
      <t>Орыс тілі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</si>
  <si>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Калыбаева 12</t>
    </r>
  </si>
  <si>
    <r>
      <t xml:space="preserve">Оқыту тілі  </t>
    </r>
    <r>
      <rPr>
        <u/>
        <sz val="11"/>
        <color theme="1"/>
        <rFont val="Times New Roman"/>
        <family val="1"/>
        <charset val="204"/>
      </rPr>
      <t>аралас (орыс,қазақ)</t>
    </r>
  </si>
  <si>
    <t>15</t>
  </si>
  <si>
    <t>0</t>
  </si>
  <si>
    <t>5</t>
  </si>
  <si>
    <t>13</t>
  </si>
  <si>
    <t>2</t>
  </si>
  <si>
    <t>7</t>
  </si>
  <si>
    <t>3</t>
  </si>
  <si>
    <t>14</t>
  </si>
  <si>
    <t>Қорытынды-Мамыр</t>
  </si>
  <si>
    <t>10</t>
  </si>
  <si>
    <t>1</t>
  </si>
  <si>
    <t>67</t>
  </si>
  <si>
    <t>33</t>
  </si>
  <si>
    <t>93</t>
  </si>
  <si>
    <t>86</t>
  </si>
  <si>
    <t>100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</si>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</sst>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7" t="s">
        <v>37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1" t="s">
        <v>18</v>
      </c>
      <c r="Y2" s="41"/>
    </row>
    <row r="3" spans="1:25" ht="15.75" x14ac:dyDescent="0.25">
      <c r="A3" s="3"/>
      <c r="B3" s="42" t="s">
        <v>17</v>
      </c>
      <c r="C3" s="42"/>
      <c r="D3" s="42"/>
      <c r="E3" s="42"/>
      <c r="F3" s="42"/>
      <c r="G3" s="3"/>
      <c r="H3" s="3"/>
      <c r="I3" s="3"/>
      <c r="J3" s="3"/>
      <c r="K3" s="3"/>
      <c r="L3" s="42" t="s">
        <v>38</v>
      </c>
      <c r="M3" s="42"/>
      <c r="N3" s="42"/>
      <c r="O3" s="42"/>
      <c r="P3" s="42"/>
      <c r="Q3" s="42"/>
      <c r="R3" s="42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43" t="s">
        <v>23</v>
      </c>
      <c r="M4" s="43"/>
      <c r="N4" s="43"/>
      <c r="O4" s="43"/>
      <c r="P4" s="43"/>
      <c r="Q4" s="43"/>
      <c r="R4" s="43"/>
      <c r="S4" s="21"/>
      <c r="T4" s="18"/>
      <c r="U4" s="18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6" t="s">
        <v>0</v>
      </c>
      <c r="B7" s="40" t="s">
        <v>3</v>
      </c>
      <c r="C7" s="40" t="s">
        <v>4</v>
      </c>
      <c r="D7" s="40" t="s">
        <v>10</v>
      </c>
      <c r="E7" s="40" t="s">
        <v>5</v>
      </c>
      <c r="F7" s="40"/>
      <c r="G7" s="40"/>
      <c r="H7" s="40" t="s">
        <v>8</v>
      </c>
      <c r="I7" s="40"/>
      <c r="J7" s="40"/>
      <c r="K7" s="40"/>
      <c r="L7" s="40"/>
      <c r="M7" s="40"/>
      <c r="N7" s="40" t="s">
        <v>6</v>
      </c>
      <c r="O7" s="40"/>
      <c r="P7" s="40"/>
      <c r="Q7" s="40" t="s">
        <v>9</v>
      </c>
      <c r="R7" s="40"/>
      <c r="S7" s="40"/>
      <c r="T7" s="40"/>
      <c r="U7" s="40"/>
      <c r="V7" s="40"/>
      <c r="W7" s="40" t="s">
        <v>7</v>
      </c>
      <c r="X7" s="40"/>
      <c r="Y7" s="40"/>
    </row>
    <row r="8" spans="1:25" ht="14.25" customHeight="1" x14ac:dyDescent="0.25">
      <c r="A8" s="46"/>
      <c r="B8" s="40"/>
      <c r="C8" s="40"/>
      <c r="D8" s="40"/>
      <c r="E8" s="40" t="s">
        <v>14</v>
      </c>
      <c r="F8" s="40" t="s">
        <v>15</v>
      </c>
      <c r="G8" s="40" t="s">
        <v>16</v>
      </c>
      <c r="H8" s="40" t="s">
        <v>19</v>
      </c>
      <c r="I8" s="40"/>
      <c r="J8" s="40"/>
      <c r="K8" s="40" t="s">
        <v>20</v>
      </c>
      <c r="L8" s="40"/>
      <c r="M8" s="40"/>
      <c r="N8" s="40" t="s">
        <v>14</v>
      </c>
      <c r="O8" s="40" t="s">
        <v>15</v>
      </c>
      <c r="P8" s="40" t="s">
        <v>16</v>
      </c>
      <c r="Q8" s="40" t="s">
        <v>21</v>
      </c>
      <c r="R8" s="40"/>
      <c r="S8" s="40"/>
      <c r="T8" s="40" t="s">
        <v>22</v>
      </c>
      <c r="U8" s="40"/>
      <c r="V8" s="40"/>
      <c r="W8" s="1"/>
      <c r="X8" s="1"/>
      <c r="Y8" s="1"/>
    </row>
    <row r="9" spans="1:25" ht="128.25" customHeight="1" x14ac:dyDescent="0.25">
      <c r="A9" s="46"/>
      <c r="B9" s="40"/>
      <c r="C9" s="40"/>
      <c r="D9" s="40"/>
      <c r="E9" s="40"/>
      <c r="F9" s="40"/>
      <c r="G9" s="4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0"/>
      <c r="O9" s="40"/>
      <c r="P9" s="40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5" t="s">
        <v>1</v>
      </c>
      <c r="B17" s="45"/>
      <c r="C17" s="45"/>
      <c r="D17" s="20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44" t="s">
        <v>11</v>
      </c>
      <c r="B18" s="44"/>
      <c r="C18" s="44"/>
      <c r="D18" s="25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7" t="s">
        <v>36</v>
      </c>
      <c r="C2" s="47"/>
      <c r="D2" s="47"/>
      <c r="E2" s="47"/>
      <c r="F2" s="47"/>
      <c r="G2" s="47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1" t="s">
        <v>18</v>
      </c>
      <c r="Y2" s="41"/>
    </row>
    <row r="3" spans="1:25" ht="15.75" x14ac:dyDescent="0.25">
      <c r="A3" s="3"/>
      <c r="B3" s="42" t="s">
        <v>17</v>
      </c>
      <c r="C3" s="42"/>
      <c r="D3" s="42"/>
      <c r="E3" s="42"/>
      <c r="F3" s="42"/>
      <c r="G3" s="3"/>
      <c r="H3" s="3"/>
      <c r="I3" s="3"/>
      <c r="J3" s="3"/>
      <c r="K3" s="3"/>
      <c r="L3" s="58" t="s">
        <v>24</v>
      </c>
      <c r="M3" s="58"/>
      <c r="N3" s="58"/>
      <c r="O3" s="58"/>
      <c r="P3" s="58"/>
      <c r="Q3" s="58"/>
      <c r="R3" s="58"/>
      <c r="S3" s="16"/>
      <c r="T3" s="16"/>
      <c r="U3" s="16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43" t="s">
        <v>23</v>
      </c>
      <c r="M4" s="43"/>
      <c r="N4" s="43"/>
      <c r="O4" s="43"/>
      <c r="P4" s="43"/>
      <c r="Q4" s="43"/>
      <c r="R4" s="43"/>
      <c r="S4" s="19"/>
      <c r="T4" s="19"/>
      <c r="U4" s="19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6" t="s">
        <v>0</v>
      </c>
      <c r="B7" s="40" t="s">
        <v>3</v>
      </c>
      <c r="C7" s="40" t="s">
        <v>4</v>
      </c>
      <c r="D7" s="40" t="s">
        <v>10</v>
      </c>
      <c r="E7" s="40" t="s">
        <v>5</v>
      </c>
      <c r="F7" s="40"/>
      <c r="G7" s="40"/>
      <c r="H7" s="53" t="s">
        <v>8</v>
      </c>
      <c r="I7" s="54"/>
      <c r="J7" s="54"/>
      <c r="K7" s="54"/>
      <c r="L7" s="54"/>
      <c r="M7" s="55"/>
      <c r="N7" s="40" t="s">
        <v>6</v>
      </c>
      <c r="O7" s="40"/>
      <c r="P7" s="40"/>
      <c r="Q7" s="53" t="s">
        <v>9</v>
      </c>
      <c r="R7" s="54"/>
      <c r="S7" s="54"/>
      <c r="T7" s="54"/>
      <c r="U7" s="54"/>
      <c r="V7" s="55"/>
      <c r="W7" s="40" t="s">
        <v>7</v>
      </c>
      <c r="X7" s="40"/>
      <c r="Y7" s="40"/>
    </row>
    <row r="8" spans="1:25" ht="15.75" customHeight="1" x14ac:dyDescent="0.25">
      <c r="A8" s="46"/>
      <c r="B8" s="40"/>
      <c r="C8" s="40"/>
      <c r="D8" s="40"/>
      <c r="E8" s="56" t="s">
        <v>14</v>
      </c>
      <c r="F8" s="56" t="s">
        <v>15</v>
      </c>
      <c r="G8" s="56" t="s">
        <v>16</v>
      </c>
      <c r="H8" s="40" t="s">
        <v>19</v>
      </c>
      <c r="I8" s="40"/>
      <c r="J8" s="40"/>
      <c r="K8" s="40" t="s">
        <v>20</v>
      </c>
      <c r="L8" s="40"/>
      <c r="M8" s="40"/>
      <c r="N8" s="56" t="s">
        <v>14</v>
      </c>
      <c r="O8" s="56" t="s">
        <v>15</v>
      </c>
      <c r="P8" s="56" t="s">
        <v>16</v>
      </c>
      <c r="Q8" s="40" t="s">
        <v>21</v>
      </c>
      <c r="R8" s="40"/>
      <c r="S8" s="40"/>
      <c r="T8" s="40" t="s">
        <v>22</v>
      </c>
      <c r="U8" s="40"/>
      <c r="V8" s="40"/>
      <c r="W8" s="56" t="s">
        <v>14</v>
      </c>
      <c r="X8" s="56" t="s">
        <v>15</v>
      </c>
      <c r="Y8" s="56" t="s">
        <v>16</v>
      </c>
    </row>
    <row r="9" spans="1:25" ht="126.75" customHeight="1" x14ac:dyDescent="0.25">
      <c r="A9" s="46"/>
      <c r="B9" s="40"/>
      <c r="C9" s="40"/>
      <c r="D9" s="40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7"/>
      <c r="O9" s="57"/>
      <c r="P9" s="57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7"/>
      <c r="X9" s="57"/>
      <c r="Y9" s="57"/>
    </row>
    <row r="10" spans="1:25" ht="15.75" x14ac:dyDescent="0.2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50" t="s">
        <v>1</v>
      </c>
      <c r="B17" s="51"/>
      <c r="C17" s="52"/>
      <c r="D17" s="13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7.25" customHeight="1" x14ac:dyDescent="0.25">
      <c r="A18" s="48" t="s">
        <v>11</v>
      </c>
      <c r="B18" s="49"/>
      <c r="C18" s="49"/>
      <c r="D18" s="24" t="e">
        <f>D17*100/D17</f>
        <v>#DIV/0!</v>
      </c>
      <c r="E18" s="11" t="e">
        <f>E17*100/D17</f>
        <v>#DIV/0!</v>
      </c>
      <c r="F18" s="11" t="e">
        <f>F17*100/D17</f>
        <v>#DIV/0!</v>
      </c>
      <c r="G18" s="11" t="e">
        <f>G17*100/D18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V19" sqref="V19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7" t="s">
        <v>35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45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1" t="s">
        <v>18</v>
      </c>
      <c r="AK2" s="41"/>
    </row>
    <row r="3" spans="1:37" ht="15.75" x14ac:dyDescent="0.25">
      <c r="A3" s="3"/>
      <c r="B3" s="42" t="s">
        <v>44</v>
      </c>
      <c r="C3" s="42"/>
      <c r="D3" s="42"/>
      <c r="E3" s="42"/>
      <c r="F3" s="42"/>
      <c r="G3" s="3"/>
      <c r="H3" s="3" t="s">
        <v>70</v>
      </c>
      <c r="I3" s="3"/>
      <c r="J3" s="3"/>
      <c r="K3" s="3"/>
      <c r="L3" s="3"/>
      <c r="M3" s="3"/>
      <c r="N3" s="3"/>
      <c r="O3" s="42" t="s">
        <v>46</v>
      </c>
      <c r="P3" s="42"/>
      <c r="Q3" s="42"/>
      <c r="R3" s="42"/>
      <c r="S3" s="42"/>
      <c r="T3" s="42"/>
      <c r="U3" s="4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23</v>
      </c>
      <c r="P4" s="27" t="s">
        <v>53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6" t="s">
        <v>0</v>
      </c>
      <c r="B7" s="40" t="s">
        <v>3</v>
      </c>
      <c r="C7" s="40" t="s">
        <v>4</v>
      </c>
      <c r="D7" s="40" t="s">
        <v>10</v>
      </c>
      <c r="E7" s="40" t="s">
        <v>5</v>
      </c>
      <c r="F7" s="40"/>
      <c r="G7" s="40"/>
      <c r="H7" s="53" t="s">
        <v>8</v>
      </c>
      <c r="I7" s="54"/>
      <c r="J7" s="54"/>
      <c r="K7" s="54"/>
      <c r="L7" s="54"/>
      <c r="M7" s="54"/>
      <c r="N7" s="54"/>
      <c r="O7" s="54"/>
      <c r="P7" s="55"/>
      <c r="Q7" s="40" t="s">
        <v>6</v>
      </c>
      <c r="R7" s="40"/>
      <c r="S7" s="40"/>
      <c r="T7" s="53" t="s">
        <v>9</v>
      </c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  <c r="AI7" s="40" t="s">
        <v>7</v>
      </c>
      <c r="AJ7" s="40"/>
      <c r="AK7" s="40"/>
    </row>
    <row r="8" spans="1:37" ht="15.75" customHeight="1" x14ac:dyDescent="0.25">
      <c r="A8" s="46"/>
      <c r="B8" s="40"/>
      <c r="C8" s="40"/>
      <c r="D8" s="40"/>
      <c r="E8" s="56" t="s">
        <v>14</v>
      </c>
      <c r="F8" s="56" t="s">
        <v>15</v>
      </c>
      <c r="G8" s="56" t="s">
        <v>16</v>
      </c>
      <c r="H8" s="59" t="s">
        <v>19</v>
      </c>
      <c r="I8" s="60"/>
      <c r="J8" s="60"/>
      <c r="K8" s="54" t="s">
        <v>20</v>
      </c>
      <c r="L8" s="54"/>
      <c r="M8" s="55"/>
      <c r="N8" s="63" t="s">
        <v>25</v>
      </c>
      <c r="O8" s="61"/>
      <c r="P8" s="62"/>
      <c r="Q8" s="56" t="s">
        <v>14</v>
      </c>
      <c r="R8" s="56" t="s">
        <v>15</v>
      </c>
      <c r="S8" s="56" t="s">
        <v>16</v>
      </c>
      <c r="T8" s="64" t="s">
        <v>26</v>
      </c>
      <c r="U8" s="64"/>
      <c r="V8" s="64"/>
      <c r="W8" s="64" t="s">
        <v>21</v>
      </c>
      <c r="X8" s="64"/>
      <c r="Y8" s="64"/>
      <c r="Z8" s="46" t="s">
        <v>27</v>
      </c>
      <c r="AA8" s="46"/>
      <c r="AB8" s="46"/>
      <c r="AC8" s="46" t="s">
        <v>28</v>
      </c>
      <c r="AD8" s="46"/>
      <c r="AE8" s="46"/>
      <c r="AF8" s="61" t="s">
        <v>22</v>
      </c>
      <c r="AG8" s="61"/>
      <c r="AH8" s="62"/>
      <c r="AI8" s="56" t="s">
        <v>14</v>
      </c>
      <c r="AJ8" s="56" t="s">
        <v>15</v>
      </c>
      <c r="AK8" s="56" t="s">
        <v>16</v>
      </c>
    </row>
    <row r="9" spans="1:37" ht="115.5" customHeight="1" x14ac:dyDescent="0.25">
      <c r="A9" s="46"/>
      <c r="B9" s="40"/>
      <c r="C9" s="40"/>
      <c r="D9" s="40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7"/>
      <c r="R9" s="57"/>
      <c r="S9" s="57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7"/>
      <c r="AJ9" s="57"/>
      <c r="AK9" s="57"/>
    </row>
    <row r="10" spans="1:37" ht="15.75" x14ac:dyDescent="0.25">
      <c r="A10" s="5">
        <v>1</v>
      </c>
      <c r="B10" s="6" t="s">
        <v>42</v>
      </c>
      <c r="C10" s="6" t="s">
        <v>43</v>
      </c>
      <c r="D10" s="11">
        <v>37</v>
      </c>
      <c r="E10" s="11">
        <v>26</v>
      </c>
      <c r="F10" s="11">
        <v>9</v>
      </c>
      <c r="G10" s="11">
        <v>2</v>
      </c>
      <c r="H10" s="11">
        <v>18</v>
      </c>
      <c r="I10" s="11">
        <v>19</v>
      </c>
      <c r="J10" s="11">
        <v>0</v>
      </c>
      <c r="K10" s="11">
        <v>21</v>
      </c>
      <c r="L10" s="11">
        <v>16</v>
      </c>
      <c r="M10" s="11">
        <v>0</v>
      </c>
      <c r="N10" s="11">
        <v>20</v>
      </c>
      <c r="O10" s="11">
        <v>17</v>
      </c>
      <c r="P10" s="11">
        <v>0</v>
      </c>
      <c r="Q10" s="11">
        <v>28</v>
      </c>
      <c r="R10" s="11">
        <v>7</v>
      </c>
      <c r="S10" s="11">
        <v>2</v>
      </c>
      <c r="T10" s="11">
        <v>25</v>
      </c>
      <c r="U10" s="11">
        <v>12</v>
      </c>
      <c r="V10" s="11">
        <v>0</v>
      </c>
      <c r="W10" s="11">
        <v>18</v>
      </c>
      <c r="X10" s="11">
        <v>18</v>
      </c>
      <c r="Y10" s="11">
        <v>1</v>
      </c>
      <c r="Z10" s="11">
        <v>24</v>
      </c>
      <c r="AA10" s="11">
        <v>11</v>
      </c>
      <c r="AB10" s="11">
        <v>2</v>
      </c>
      <c r="AC10" s="11">
        <v>22</v>
      </c>
      <c r="AD10" s="11">
        <v>15</v>
      </c>
      <c r="AE10" s="11">
        <v>0</v>
      </c>
      <c r="AF10" s="11">
        <v>23</v>
      </c>
      <c r="AG10" s="11">
        <v>12</v>
      </c>
      <c r="AH10" s="11">
        <v>2</v>
      </c>
      <c r="AI10" s="11">
        <v>26</v>
      </c>
      <c r="AJ10" s="11">
        <v>11</v>
      </c>
      <c r="AK10" s="11">
        <v>0</v>
      </c>
    </row>
    <row r="11" spans="1:37" ht="15.75" x14ac:dyDescent="0.25">
      <c r="A11" s="50" t="s">
        <v>1</v>
      </c>
      <c r="B11" s="51"/>
      <c r="C11" s="52"/>
      <c r="D11" s="13">
        <f t="shared" ref="D11:AK11" si="0">SUM(D10:D10)</f>
        <v>37</v>
      </c>
      <c r="E11" s="11">
        <f t="shared" si="0"/>
        <v>26</v>
      </c>
      <c r="F11" s="11">
        <f t="shared" si="0"/>
        <v>9</v>
      </c>
      <c r="G11" s="11">
        <f t="shared" si="0"/>
        <v>2</v>
      </c>
      <c r="H11" s="11">
        <f t="shared" si="0"/>
        <v>18</v>
      </c>
      <c r="I11" s="11">
        <f t="shared" si="0"/>
        <v>19</v>
      </c>
      <c r="J11" s="11">
        <f t="shared" si="0"/>
        <v>0</v>
      </c>
      <c r="K11" s="11">
        <f t="shared" si="0"/>
        <v>21</v>
      </c>
      <c r="L11" s="11">
        <f t="shared" si="0"/>
        <v>16</v>
      </c>
      <c r="M11" s="11">
        <f t="shared" si="0"/>
        <v>0</v>
      </c>
      <c r="N11" s="11">
        <f t="shared" si="0"/>
        <v>20</v>
      </c>
      <c r="O11" s="11">
        <f t="shared" si="0"/>
        <v>17</v>
      </c>
      <c r="P11" s="11">
        <f t="shared" si="0"/>
        <v>0</v>
      </c>
      <c r="Q11" s="11">
        <f t="shared" si="0"/>
        <v>28</v>
      </c>
      <c r="R11" s="11">
        <f t="shared" si="0"/>
        <v>7</v>
      </c>
      <c r="S11" s="11">
        <f t="shared" si="0"/>
        <v>2</v>
      </c>
      <c r="T11" s="11">
        <f t="shared" si="0"/>
        <v>25</v>
      </c>
      <c r="U11" s="11">
        <f t="shared" si="0"/>
        <v>12</v>
      </c>
      <c r="V11" s="11">
        <f t="shared" si="0"/>
        <v>0</v>
      </c>
      <c r="W11" s="11">
        <f t="shared" si="0"/>
        <v>18</v>
      </c>
      <c r="X11" s="11">
        <f t="shared" si="0"/>
        <v>18</v>
      </c>
      <c r="Y11" s="11">
        <f t="shared" si="0"/>
        <v>1</v>
      </c>
      <c r="Z11" s="11">
        <f t="shared" si="0"/>
        <v>24</v>
      </c>
      <c r="AA11" s="11">
        <f t="shared" si="0"/>
        <v>11</v>
      </c>
      <c r="AB11" s="11">
        <f t="shared" si="0"/>
        <v>2</v>
      </c>
      <c r="AC11" s="11">
        <f t="shared" si="0"/>
        <v>22</v>
      </c>
      <c r="AD11" s="11">
        <f t="shared" si="0"/>
        <v>15</v>
      </c>
      <c r="AE11" s="11">
        <f t="shared" si="0"/>
        <v>0</v>
      </c>
      <c r="AF11" s="11">
        <f t="shared" si="0"/>
        <v>23</v>
      </c>
      <c r="AG11" s="11">
        <f t="shared" si="0"/>
        <v>12</v>
      </c>
      <c r="AH11" s="11">
        <f t="shared" si="0"/>
        <v>2</v>
      </c>
      <c r="AI11" s="11">
        <f t="shared" si="0"/>
        <v>26</v>
      </c>
      <c r="AJ11" s="11">
        <f t="shared" si="0"/>
        <v>11</v>
      </c>
      <c r="AK11" s="11">
        <f t="shared" si="0"/>
        <v>0</v>
      </c>
    </row>
    <row r="12" spans="1:37" ht="15.75" x14ac:dyDescent="0.25">
      <c r="A12" s="48" t="s">
        <v>11</v>
      </c>
      <c r="B12" s="49"/>
      <c r="C12" s="49"/>
      <c r="D12" s="14">
        <f>D11*100/D11</f>
        <v>100</v>
      </c>
      <c r="E12" s="12">
        <f>E11*100/D11</f>
        <v>70.270270270270274</v>
      </c>
      <c r="F12" s="12">
        <f>F11*100/D11</f>
        <v>24.324324324324323</v>
      </c>
      <c r="G12" s="12">
        <f>G11*100/D11</f>
        <v>5.4054054054054053</v>
      </c>
      <c r="H12" s="12">
        <f>H11*100/D11</f>
        <v>48.648648648648646</v>
      </c>
      <c r="I12" s="12">
        <f>I11*100/D11</f>
        <v>51.351351351351354</v>
      </c>
      <c r="J12" s="12">
        <f>J11*100/D11</f>
        <v>0</v>
      </c>
      <c r="K12" s="12">
        <f>K11*100/D11</f>
        <v>56.756756756756758</v>
      </c>
      <c r="L12" s="12">
        <f>L11*100/D11</f>
        <v>43.243243243243242</v>
      </c>
      <c r="M12" s="12">
        <f>M11*100/D11</f>
        <v>0</v>
      </c>
      <c r="N12" s="12">
        <f>N11*100/D11</f>
        <v>54.054054054054056</v>
      </c>
      <c r="O12" s="12">
        <f>O11*100/D11</f>
        <v>45.945945945945944</v>
      </c>
      <c r="P12" s="12">
        <f>P11*100/D11</f>
        <v>0</v>
      </c>
      <c r="Q12" s="12">
        <f>Q11*100/D11</f>
        <v>75.675675675675677</v>
      </c>
      <c r="R12" s="12">
        <f>R11*100/D11</f>
        <v>18.918918918918919</v>
      </c>
      <c r="S12" s="12">
        <f>S11*100/D11</f>
        <v>5.4054054054054053</v>
      </c>
      <c r="T12" s="12">
        <f>T11*100/D11</f>
        <v>67.567567567567565</v>
      </c>
      <c r="U12" s="12">
        <f>U11*100/D11</f>
        <v>32.432432432432435</v>
      </c>
      <c r="V12" s="12">
        <f>V11*100/D11</f>
        <v>0</v>
      </c>
      <c r="W12" s="12">
        <f>W11*100/D11</f>
        <v>48.648648648648646</v>
      </c>
      <c r="X12" s="12">
        <f>X11*100/D11</f>
        <v>48.648648648648646</v>
      </c>
      <c r="Y12" s="12">
        <f>Y11*100/D11</f>
        <v>2.7027027027027026</v>
      </c>
      <c r="Z12" s="12">
        <f>Z11*100/D11</f>
        <v>64.86486486486487</v>
      </c>
      <c r="AA12" s="12">
        <f>AA11*100/D11</f>
        <v>29.72972972972973</v>
      </c>
      <c r="AB12" s="12">
        <f>AB11*100/D11</f>
        <v>5.4054054054054053</v>
      </c>
      <c r="AC12" s="12">
        <f>AC11*100/D11</f>
        <v>59.45945945945946</v>
      </c>
      <c r="AD12" s="12">
        <f>AD11*100/D11</f>
        <v>40.54054054054054</v>
      </c>
      <c r="AE12" s="12">
        <f>AE11*100/D11</f>
        <v>0</v>
      </c>
      <c r="AF12" s="12">
        <f>AF11*100/D11</f>
        <v>62.162162162162161</v>
      </c>
      <c r="AG12" s="12">
        <f>AG11*100/D11</f>
        <v>32.432432432432435</v>
      </c>
      <c r="AH12" s="12">
        <f>AH11*100/D11</f>
        <v>5.4054054054054053</v>
      </c>
      <c r="AI12" s="12">
        <f>AI11*100/D11</f>
        <v>70.270270270270274</v>
      </c>
      <c r="AJ12" s="12">
        <f>AJ11*100/D11</f>
        <v>29.72972972972973</v>
      </c>
      <c r="AK12" s="12">
        <f>AK11*100/D11</f>
        <v>0</v>
      </c>
    </row>
    <row r="18" ht="18.75" customHeight="1" x14ac:dyDescent="0.25"/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I14" sqref="AI1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7" t="s">
        <v>34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42" t="s">
        <v>50</v>
      </c>
      <c r="P2" s="42"/>
      <c r="Q2" s="42"/>
      <c r="R2" s="42"/>
      <c r="S2" s="4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1" t="s">
        <v>18</v>
      </c>
      <c r="AK2" s="41"/>
    </row>
    <row r="3" spans="1:37" ht="15.75" x14ac:dyDescent="0.25">
      <c r="A3" s="3"/>
      <c r="B3" s="42" t="s">
        <v>49</v>
      </c>
      <c r="C3" s="42"/>
      <c r="D3" s="42"/>
      <c r="E3" s="42"/>
      <c r="F3" s="42"/>
      <c r="G3" s="3"/>
      <c r="H3" s="3"/>
      <c r="I3" s="3"/>
      <c r="J3" s="3"/>
      <c r="K3" s="3"/>
      <c r="L3" s="3"/>
      <c r="M3" s="3"/>
      <c r="N3" s="3"/>
      <c r="O3" s="42" t="s">
        <v>51</v>
      </c>
      <c r="P3" s="42"/>
      <c r="Q3" s="42"/>
      <c r="R3" s="42"/>
      <c r="S3" s="42"/>
      <c r="T3" s="4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 t="s">
        <v>70</v>
      </c>
      <c r="I4" s="3"/>
      <c r="J4" s="3"/>
      <c r="K4" s="3"/>
      <c r="L4" s="3"/>
      <c r="M4" s="3"/>
      <c r="N4" s="3"/>
      <c r="O4" s="43" t="s">
        <v>52</v>
      </c>
      <c r="P4" s="43"/>
      <c r="Q4" s="43"/>
      <c r="R4" s="43"/>
      <c r="S4" s="43"/>
      <c r="T4" s="43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6" t="s">
        <v>0</v>
      </c>
      <c r="B7" s="40" t="s">
        <v>3</v>
      </c>
      <c r="C7" s="40" t="s">
        <v>4</v>
      </c>
      <c r="D7" s="40" t="s">
        <v>10</v>
      </c>
      <c r="E7" s="40" t="s">
        <v>5</v>
      </c>
      <c r="F7" s="40"/>
      <c r="G7" s="40"/>
      <c r="H7" s="53" t="s">
        <v>8</v>
      </c>
      <c r="I7" s="54"/>
      <c r="J7" s="54"/>
      <c r="K7" s="54"/>
      <c r="L7" s="54"/>
      <c r="M7" s="54"/>
      <c r="N7" s="54"/>
      <c r="O7" s="54"/>
      <c r="P7" s="55"/>
      <c r="Q7" s="40" t="s">
        <v>6</v>
      </c>
      <c r="R7" s="40"/>
      <c r="S7" s="40"/>
      <c r="T7" s="53" t="s">
        <v>9</v>
      </c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  <c r="AI7" s="40" t="s">
        <v>7</v>
      </c>
      <c r="AJ7" s="40"/>
      <c r="AK7" s="40"/>
    </row>
    <row r="8" spans="1:37" ht="15.75" customHeight="1" x14ac:dyDescent="0.25">
      <c r="A8" s="46"/>
      <c r="B8" s="40"/>
      <c r="C8" s="40"/>
      <c r="D8" s="40"/>
      <c r="E8" s="56" t="s">
        <v>14</v>
      </c>
      <c r="F8" s="56" t="s">
        <v>15</v>
      </c>
      <c r="G8" s="56" t="s">
        <v>16</v>
      </c>
      <c r="H8" s="64" t="s">
        <v>19</v>
      </c>
      <c r="I8" s="64"/>
      <c r="J8" s="64"/>
      <c r="K8" s="40" t="s">
        <v>20</v>
      </c>
      <c r="L8" s="40"/>
      <c r="M8" s="40"/>
      <c r="N8" s="46" t="s">
        <v>25</v>
      </c>
      <c r="O8" s="46"/>
      <c r="P8" s="46"/>
      <c r="Q8" s="56" t="s">
        <v>14</v>
      </c>
      <c r="R8" s="56" t="s">
        <v>15</v>
      </c>
      <c r="S8" s="56" t="s">
        <v>16</v>
      </c>
      <c r="T8" s="64" t="s">
        <v>26</v>
      </c>
      <c r="U8" s="64"/>
      <c r="V8" s="64"/>
      <c r="W8" s="64" t="s">
        <v>21</v>
      </c>
      <c r="X8" s="64"/>
      <c r="Y8" s="64"/>
      <c r="Z8" s="46" t="s">
        <v>27</v>
      </c>
      <c r="AA8" s="46"/>
      <c r="AB8" s="46"/>
      <c r="AC8" s="46" t="s">
        <v>28</v>
      </c>
      <c r="AD8" s="46"/>
      <c r="AE8" s="46"/>
      <c r="AF8" s="61" t="s">
        <v>22</v>
      </c>
      <c r="AG8" s="61"/>
      <c r="AH8" s="62"/>
      <c r="AI8" s="56" t="s">
        <v>14</v>
      </c>
      <c r="AJ8" s="56" t="s">
        <v>15</v>
      </c>
      <c r="AK8" s="56" t="s">
        <v>16</v>
      </c>
    </row>
    <row r="9" spans="1:37" ht="114.75" customHeight="1" x14ac:dyDescent="0.25">
      <c r="A9" s="46"/>
      <c r="B9" s="40"/>
      <c r="C9" s="40"/>
      <c r="D9" s="40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7"/>
      <c r="R9" s="57"/>
      <c r="S9" s="57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7"/>
      <c r="AJ9" s="57"/>
      <c r="AK9" s="57"/>
    </row>
    <row r="10" spans="1:37" ht="15.75" x14ac:dyDescent="0.25">
      <c r="A10" s="5">
        <v>1</v>
      </c>
      <c r="B10" s="6" t="s">
        <v>47</v>
      </c>
      <c r="C10" s="6" t="s">
        <v>48</v>
      </c>
      <c r="D10" s="11">
        <v>25</v>
      </c>
      <c r="E10" s="11">
        <v>22</v>
      </c>
      <c r="F10" s="11">
        <v>3</v>
      </c>
      <c r="G10" s="11">
        <v>0</v>
      </c>
      <c r="H10" s="11">
        <v>20</v>
      </c>
      <c r="I10" s="11">
        <v>5</v>
      </c>
      <c r="J10" s="11">
        <v>0</v>
      </c>
      <c r="K10" s="11">
        <v>24</v>
      </c>
      <c r="L10" s="11">
        <v>1</v>
      </c>
      <c r="M10" s="11">
        <v>0</v>
      </c>
      <c r="N10" s="11">
        <v>22</v>
      </c>
      <c r="O10" s="11">
        <v>3</v>
      </c>
      <c r="P10" s="11">
        <v>0</v>
      </c>
      <c r="Q10" s="11">
        <v>21</v>
      </c>
      <c r="R10" s="11">
        <v>4</v>
      </c>
      <c r="S10" s="11">
        <v>0</v>
      </c>
      <c r="T10" s="11">
        <v>22</v>
      </c>
      <c r="U10" s="11">
        <v>3</v>
      </c>
      <c r="V10" s="11">
        <v>0</v>
      </c>
      <c r="W10" s="11">
        <v>24</v>
      </c>
      <c r="X10" s="11">
        <v>1</v>
      </c>
      <c r="Y10" s="11">
        <v>0</v>
      </c>
      <c r="Z10" s="11">
        <v>22</v>
      </c>
      <c r="AA10" s="11">
        <v>3</v>
      </c>
      <c r="AB10" s="11">
        <v>0</v>
      </c>
      <c r="AC10" s="11">
        <v>20</v>
      </c>
      <c r="AD10" s="11">
        <v>5</v>
      </c>
      <c r="AE10" s="11">
        <v>0</v>
      </c>
      <c r="AF10" s="11">
        <v>20</v>
      </c>
      <c r="AG10" s="11">
        <v>5</v>
      </c>
      <c r="AH10" s="11">
        <v>0</v>
      </c>
      <c r="AI10" s="11">
        <v>21</v>
      </c>
      <c r="AJ10" s="11">
        <v>4</v>
      </c>
      <c r="AK10" s="11"/>
    </row>
    <row r="11" spans="1:37" ht="15.75" x14ac:dyDescent="0.25">
      <c r="A11" s="50" t="s">
        <v>1</v>
      </c>
      <c r="B11" s="51"/>
      <c r="C11" s="52"/>
      <c r="D11" s="13">
        <f t="shared" ref="D11:AK11" si="0">SUM(D10:D10)</f>
        <v>25</v>
      </c>
      <c r="E11" s="11">
        <v>22</v>
      </c>
      <c r="F11" s="11">
        <f t="shared" si="0"/>
        <v>3</v>
      </c>
      <c r="G11" s="11">
        <f t="shared" si="0"/>
        <v>0</v>
      </c>
      <c r="H11" s="11">
        <v>15</v>
      </c>
      <c r="I11" s="11">
        <v>9</v>
      </c>
      <c r="J11" s="11">
        <f t="shared" si="0"/>
        <v>0</v>
      </c>
      <c r="K11" s="11">
        <f t="shared" si="0"/>
        <v>24</v>
      </c>
      <c r="L11" s="11">
        <f t="shared" si="0"/>
        <v>1</v>
      </c>
      <c r="M11" s="11">
        <f t="shared" si="0"/>
        <v>0</v>
      </c>
      <c r="N11" s="11">
        <f t="shared" si="0"/>
        <v>22</v>
      </c>
      <c r="O11" s="11">
        <f t="shared" si="0"/>
        <v>3</v>
      </c>
      <c r="P11" s="11">
        <f t="shared" si="0"/>
        <v>0</v>
      </c>
      <c r="Q11" s="11">
        <f t="shared" si="0"/>
        <v>21</v>
      </c>
      <c r="R11" s="11">
        <f t="shared" si="0"/>
        <v>4</v>
      </c>
      <c r="S11" s="11">
        <f t="shared" si="0"/>
        <v>0</v>
      </c>
      <c r="T11" s="11">
        <f t="shared" si="0"/>
        <v>22</v>
      </c>
      <c r="U11" s="11">
        <f t="shared" si="0"/>
        <v>3</v>
      </c>
      <c r="V11" s="11">
        <f t="shared" si="0"/>
        <v>0</v>
      </c>
      <c r="W11" s="11">
        <f t="shared" si="0"/>
        <v>24</v>
      </c>
      <c r="X11" s="11">
        <f t="shared" si="0"/>
        <v>1</v>
      </c>
      <c r="Y11" s="11">
        <f t="shared" si="0"/>
        <v>0</v>
      </c>
      <c r="Z11" s="11">
        <f t="shared" si="0"/>
        <v>22</v>
      </c>
      <c r="AA11" s="11">
        <f t="shared" si="0"/>
        <v>3</v>
      </c>
      <c r="AB11" s="11">
        <f t="shared" si="0"/>
        <v>0</v>
      </c>
      <c r="AC11" s="11">
        <f t="shared" si="0"/>
        <v>20</v>
      </c>
      <c r="AD11" s="11">
        <f t="shared" si="0"/>
        <v>5</v>
      </c>
      <c r="AE11" s="11">
        <f t="shared" si="0"/>
        <v>0</v>
      </c>
      <c r="AF11" s="11">
        <f t="shared" si="0"/>
        <v>20</v>
      </c>
      <c r="AG11" s="11">
        <f t="shared" si="0"/>
        <v>5</v>
      </c>
      <c r="AH11" s="11">
        <f t="shared" si="0"/>
        <v>0</v>
      </c>
      <c r="AI11" s="11">
        <f t="shared" si="0"/>
        <v>21</v>
      </c>
      <c r="AJ11" s="11">
        <f t="shared" si="0"/>
        <v>4</v>
      </c>
      <c r="AK11" s="11">
        <f t="shared" si="0"/>
        <v>0</v>
      </c>
    </row>
    <row r="12" spans="1:37" ht="15.75" x14ac:dyDescent="0.25">
      <c r="A12" s="44" t="s">
        <v>11</v>
      </c>
      <c r="B12" s="44"/>
      <c r="C12" s="44"/>
      <c r="D12" s="14">
        <f>D11*100/D11</f>
        <v>100</v>
      </c>
      <c r="E12" s="12">
        <f>E11*100/D11</f>
        <v>88</v>
      </c>
      <c r="F12" s="12">
        <f>F11*100/D11</f>
        <v>12</v>
      </c>
      <c r="G12" s="12">
        <f>G11*100/D11</f>
        <v>0</v>
      </c>
      <c r="H12" s="12">
        <f>H11*100/D11</f>
        <v>60</v>
      </c>
      <c r="I12" s="12">
        <f>I11*100/D11</f>
        <v>36</v>
      </c>
      <c r="J12" s="12">
        <f>J11*100/D11</f>
        <v>0</v>
      </c>
      <c r="K12" s="12">
        <f>K11*100/D11</f>
        <v>96</v>
      </c>
      <c r="L12" s="12">
        <f>L11*100/D11</f>
        <v>4</v>
      </c>
      <c r="M12" s="12">
        <f>M11*100/D11</f>
        <v>0</v>
      </c>
      <c r="N12" s="12">
        <f>N11*100/D11</f>
        <v>88</v>
      </c>
      <c r="O12" s="12">
        <f>O11*100/D11</f>
        <v>12</v>
      </c>
      <c r="P12" s="12">
        <f>P11*100/D11</f>
        <v>0</v>
      </c>
      <c r="Q12" s="12">
        <f>Q11*100/D11</f>
        <v>84</v>
      </c>
      <c r="R12" s="12">
        <f>R11*100/D11</f>
        <v>16</v>
      </c>
      <c r="S12" s="12">
        <f>S11*100/D11</f>
        <v>0</v>
      </c>
      <c r="T12" s="12">
        <f>T11*100/D11</f>
        <v>88</v>
      </c>
      <c r="U12" s="12">
        <f>U11*100/D11</f>
        <v>12</v>
      </c>
      <c r="V12" s="12">
        <f>V11*100/D11</f>
        <v>0</v>
      </c>
      <c r="W12" s="12">
        <f>W11*100/D11</f>
        <v>96</v>
      </c>
      <c r="X12" s="12">
        <f>X11*100/D11</f>
        <v>4</v>
      </c>
      <c r="Y12" s="12">
        <f>Y11*100/D11</f>
        <v>0</v>
      </c>
      <c r="Z12" s="12">
        <f>Z11*100/D11</f>
        <v>88</v>
      </c>
      <c r="AA12" s="12">
        <f>AA11*100/D11</f>
        <v>12</v>
      </c>
      <c r="AB12" s="12">
        <f>AB11*100/D11</f>
        <v>0</v>
      </c>
      <c r="AC12" s="12">
        <f>AC11*100/D11</f>
        <v>80</v>
      </c>
      <c r="AD12" s="12">
        <f>AD11*100/D11</f>
        <v>20</v>
      </c>
      <c r="AE12" s="12">
        <f>AE11*100/D11</f>
        <v>0</v>
      </c>
      <c r="AF12" s="12">
        <f>AF11*100/D11</f>
        <v>80</v>
      </c>
      <c r="AG12" s="12">
        <f>AG11*100/D11</f>
        <v>20</v>
      </c>
      <c r="AH12" s="12">
        <f>AH11*100/D11</f>
        <v>0</v>
      </c>
      <c r="AI12" s="12">
        <f>AI11*100/D11</f>
        <v>84</v>
      </c>
      <c r="AJ12" s="12">
        <f>AJ11*100/D11</f>
        <v>16</v>
      </c>
      <c r="AK12" s="12">
        <f>AK11*100/D11</f>
        <v>0</v>
      </c>
    </row>
    <row r="18" ht="21.75" customHeight="1" x14ac:dyDescent="0.25"/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AM18" sqref="AM18"/>
    </sheetView>
  </sheetViews>
  <sheetFormatPr defaultRowHeight="15" x14ac:dyDescent="0.25"/>
  <cols>
    <col min="2" max="2" width="20.5703125" customWidth="1"/>
    <col min="3" max="3" width="22.85546875" customWidth="1"/>
    <col min="4" max="4" width="14.570312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7" t="s">
        <v>33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2" t="s">
        <v>57</v>
      </c>
      <c r="S2" s="42"/>
      <c r="T2" s="42"/>
      <c r="U2" s="42"/>
      <c r="V2" s="4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1" t="s">
        <v>18</v>
      </c>
      <c r="AN2" s="41"/>
    </row>
    <row r="3" spans="1:40" ht="15.75" x14ac:dyDescent="0.25">
      <c r="A3" s="3"/>
      <c r="B3" s="42" t="s">
        <v>56</v>
      </c>
      <c r="C3" s="42"/>
      <c r="D3" s="42"/>
      <c r="E3" s="42"/>
      <c r="F3" s="4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2" t="s">
        <v>58</v>
      </c>
      <c r="S3" s="42"/>
      <c r="T3" s="42"/>
      <c r="U3" s="42"/>
      <c r="V3" s="42"/>
      <c r="W3" s="4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 t="s">
        <v>70</v>
      </c>
      <c r="J4" s="3"/>
      <c r="K4" s="3"/>
      <c r="L4" s="3"/>
      <c r="M4" s="3"/>
      <c r="N4" s="3"/>
      <c r="O4" s="3"/>
      <c r="P4" s="3"/>
      <c r="Q4" s="3"/>
      <c r="R4" s="43" t="s">
        <v>59</v>
      </c>
      <c r="S4" s="43"/>
      <c r="T4" s="43"/>
      <c r="U4" s="43"/>
      <c r="V4" s="43"/>
      <c r="W4" s="4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6" t="s">
        <v>0</v>
      </c>
      <c r="B7" s="40" t="s">
        <v>3</v>
      </c>
      <c r="C7" s="40" t="s">
        <v>4</v>
      </c>
      <c r="D7" s="40" t="s">
        <v>10</v>
      </c>
      <c r="E7" s="40" t="s">
        <v>5</v>
      </c>
      <c r="F7" s="40"/>
      <c r="G7" s="40"/>
      <c r="H7" s="53" t="s">
        <v>8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  <c r="T7" s="40" t="s">
        <v>6</v>
      </c>
      <c r="U7" s="40"/>
      <c r="V7" s="40"/>
      <c r="W7" s="53" t="s">
        <v>9</v>
      </c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5"/>
      <c r="AL7" s="40" t="s">
        <v>7</v>
      </c>
      <c r="AM7" s="40"/>
      <c r="AN7" s="40"/>
    </row>
    <row r="8" spans="1:40" ht="15.75" customHeight="1" x14ac:dyDescent="0.25">
      <c r="A8" s="46"/>
      <c r="B8" s="40"/>
      <c r="C8" s="40"/>
      <c r="D8" s="40"/>
      <c r="E8" s="56" t="s">
        <v>14</v>
      </c>
      <c r="F8" s="56" t="s">
        <v>15</v>
      </c>
      <c r="G8" s="56" t="s">
        <v>16</v>
      </c>
      <c r="H8" s="71" t="s">
        <v>19</v>
      </c>
      <c r="I8" s="72"/>
      <c r="J8" s="73"/>
      <c r="K8" s="68" t="s">
        <v>20</v>
      </c>
      <c r="L8" s="69"/>
      <c r="M8" s="70"/>
      <c r="N8" s="65" t="s">
        <v>29</v>
      </c>
      <c r="O8" s="66"/>
      <c r="P8" s="67"/>
      <c r="Q8" s="63" t="s">
        <v>25</v>
      </c>
      <c r="R8" s="61"/>
      <c r="S8" s="62"/>
      <c r="T8" s="56" t="s">
        <v>14</v>
      </c>
      <c r="U8" s="56" t="s">
        <v>15</v>
      </c>
      <c r="V8" s="56" t="s">
        <v>16</v>
      </c>
      <c r="W8" s="64" t="s">
        <v>26</v>
      </c>
      <c r="X8" s="64"/>
      <c r="Y8" s="64"/>
      <c r="Z8" s="64" t="s">
        <v>21</v>
      </c>
      <c r="AA8" s="64"/>
      <c r="AB8" s="64"/>
      <c r="AC8" s="46" t="s">
        <v>27</v>
      </c>
      <c r="AD8" s="46"/>
      <c r="AE8" s="46"/>
      <c r="AF8" s="46" t="s">
        <v>28</v>
      </c>
      <c r="AG8" s="46"/>
      <c r="AH8" s="46"/>
      <c r="AI8" s="61" t="s">
        <v>22</v>
      </c>
      <c r="AJ8" s="61"/>
      <c r="AK8" s="62"/>
      <c r="AL8" s="56" t="s">
        <v>14</v>
      </c>
      <c r="AM8" s="56" t="s">
        <v>15</v>
      </c>
      <c r="AN8" s="56" t="s">
        <v>16</v>
      </c>
    </row>
    <row r="9" spans="1:40" ht="126.75" customHeight="1" x14ac:dyDescent="0.25">
      <c r="A9" s="46"/>
      <c r="B9" s="40"/>
      <c r="C9" s="40"/>
      <c r="D9" s="40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7"/>
      <c r="U9" s="57"/>
      <c r="V9" s="57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7"/>
      <c r="AM9" s="57"/>
      <c r="AN9" s="57"/>
    </row>
    <row r="10" spans="1:40" ht="15.75" x14ac:dyDescent="0.25">
      <c r="A10" s="5">
        <v>1</v>
      </c>
      <c r="B10" s="5" t="s">
        <v>54</v>
      </c>
      <c r="C10" s="5" t="s">
        <v>55</v>
      </c>
      <c r="D10" s="5">
        <v>15</v>
      </c>
      <c r="E10" s="26">
        <v>10</v>
      </c>
      <c r="F10" s="26">
        <v>5</v>
      </c>
      <c r="G10" s="26">
        <v>0</v>
      </c>
      <c r="H10" s="26">
        <v>10</v>
      </c>
      <c r="I10" s="26">
        <v>5</v>
      </c>
      <c r="J10" s="26">
        <v>0</v>
      </c>
      <c r="K10" s="26">
        <v>13</v>
      </c>
      <c r="L10" s="26">
        <v>2</v>
      </c>
      <c r="M10" s="26">
        <v>0</v>
      </c>
      <c r="N10" s="26">
        <v>15</v>
      </c>
      <c r="O10" s="26">
        <v>0</v>
      </c>
      <c r="P10" s="26">
        <v>0</v>
      </c>
      <c r="Q10" s="26">
        <v>15</v>
      </c>
      <c r="R10" s="26">
        <v>0</v>
      </c>
      <c r="S10" s="26">
        <v>0</v>
      </c>
      <c r="T10" s="26">
        <v>15</v>
      </c>
      <c r="U10" s="26">
        <v>0</v>
      </c>
      <c r="V10" s="26">
        <v>0</v>
      </c>
      <c r="W10" s="26">
        <v>14</v>
      </c>
      <c r="X10" s="26">
        <v>1</v>
      </c>
      <c r="Y10" s="26">
        <v>0</v>
      </c>
      <c r="Z10" s="26">
        <v>12</v>
      </c>
      <c r="AA10" s="26">
        <v>3</v>
      </c>
      <c r="AB10" s="26">
        <v>0</v>
      </c>
      <c r="AC10" s="26">
        <v>15</v>
      </c>
      <c r="AD10" s="26">
        <v>0</v>
      </c>
      <c r="AE10" s="26">
        <v>0</v>
      </c>
      <c r="AF10" s="26">
        <v>15</v>
      </c>
      <c r="AG10" s="26">
        <v>0</v>
      </c>
      <c r="AH10" s="26">
        <v>0</v>
      </c>
      <c r="AI10" s="26">
        <v>14</v>
      </c>
      <c r="AJ10" s="26">
        <v>1</v>
      </c>
      <c r="AK10" s="26">
        <v>0</v>
      </c>
      <c r="AL10" s="26">
        <v>14</v>
      </c>
      <c r="AM10" s="26">
        <v>1</v>
      </c>
      <c r="AN10" s="26">
        <v>0</v>
      </c>
    </row>
    <row r="11" spans="1:40" ht="38.25" customHeight="1" x14ac:dyDescent="0.25">
      <c r="A11" s="50" t="s">
        <v>1</v>
      </c>
      <c r="B11" s="51"/>
      <c r="C11" s="52"/>
      <c r="D11" s="28" t="s">
        <v>62</v>
      </c>
      <c r="E11" s="29" t="s">
        <v>71</v>
      </c>
      <c r="F11" s="29" t="s">
        <v>64</v>
      </c>
      <c r="G11" s="29" t="s">
        <v>63</v>
      </c>
      <c r="H11" s="29" t="s">
        <v>71</v>
      </c>
      <c r="I11" s="29" t="s">
        <v>64</v>
      </c>
      <c r="J11" s="29" t="s">
        <v>63</v>
      </c>
      <c r="K11" s="29" t="s">
        <v>65</v>
      </c>
      <c r="L11" s="29" t="s">
        <v>66</v>
      </c>
      <c r="M11" s="29" t="s">
        <v>63</v>
      </c>
      <c r="N11" s="29" t="s">
        <v>62</v>
      </c>
      <c r="O11" s="29" t="s">
        <v>63</v>
      </c>
      <c r="P11" s="29" t="s">
        <v>63</v>
      </c>
      <c r="Q11" s="29" t="s">
        <v>62</v>
      </c>
      <c r="R11" s="29" t="s">
        <v>63</v>
      </c>
      <c r="S11" s="29" t="s">
        <v>63</v>
      </c>
      <c r="T11" s="29" t="s">
        <v>62</v>
      </c>
      <c r="U11" s="29" t="s">
        <v>63</v>
      </c>
      <c r="V11" s="29" t="s">
        <v>63</v>
      </c>
      <c r="W11" s="29" t="s">
        <v>69</v>
      </c>
      <c r="X11" s="29" t="s">
        <v>72</v>
      </c>
      <c r="Y11" s="29" t="s">
        <v>63</v>
      </c>
      <c r="Z11" s="29" t="s">
        <v>78</v>
      </c>
      <c r="AA11" s="29" t="s">
        <v>68</v>
      </c>
      <c r="AB11" s="29" t="s">
        <v>63</v>
      </c>
      <c r="AC11" s="29" t="s">
        <v>62</v>
      </c>
      <c r="AD11" s="29" t="s">
        <v>63</v>
      </c>
      <c r="AE11" s="29" t="s">
        <v>63</v>
      </c>
      <c r="AF11" s="29" t="s">
        <v>62</v>
      </c>
      <c r="AG11" s="29" t="s">
        <v>63</v>
      </c>
      <c r="AH11" s="29" t="s">
        <v>63</v>
      </c>
      <c r="AI11" s="29" t="s">
        <v>69</v>
      </c>
      <c r="AJ11" s="29" t="s">
        <v>72</v>
      </c>
      <c r="AK11" s="29" t="s">
        <v>63</v>
      </c>
      <c r="AL11" s="29" t="s">
        <v>69</v>
      </c>
      <c r="AM11" s="29" t="s">
        <v>72</v>
      </c>
      <c r="AN11" s="29" t="s">
        <v>63</v>
      </c>
    </row>
    <row r="12" spans="1:40" ht="21" customHeight="1" x14ac:dyDescent="0.25">
      <c r="A12" s="44" t="s">
        <v>11</v>
      </c>
      <c r="B12" s="44"/>
      <c r="C12" s="44"/>
      <c r="D12" s="30">
        <f>D11*100/D11</f>
        <v>100</v>
      </c>
      <c r="E12" s="29" t="s">
        <v>73</v>
      </c>
      <c r="F12" s="29" t="s">
        <v>74</v>
      </c>
      <c r="G12" s="29">
        <f>G11*100/D11</f>
        <v>0</v>
      </c>
      <c r="H12" s="29" t="s">
        <v>73</v>
      </c>
      <c r="I12" s="29" t="s">
        <v>74</v>
      </c>
      <c r="J12" s="29">
        <f>J11*100/D11</f>
        <v>0</v>
      </c>
      <c r="K12" s="29" t="s">
        <v>76</v>
      </c>
      <c r="L12" s="29" t="s">
        <v>69</v>
      </c>
      <c r="M12" s="29">
        <f>M11*100/D11</f>
        <v>0</v>
      </c>
      <c r="N12" s="29" t="s">
        <v>77</v>
      </c>
      <c r="O12" s="29">
        <f>O11*100/D11</f>
        <v>0</v>
      </c>
      <c r="P12" s="29">
        <f>P11*100/D11</f>
        <v>0</v>
      </c>
      <c r="Q12" s="29">
        <f>Q11*100/D11</f>
        <v>100</v>
      </c>
      <c r="R12" s="29" t="s">
        <v>63</v>
      </c>
      <c r="S12" s="29">
        <f>S11*100/D11</f>
        <v>0</v>
      </c>
      <c r="T12" s="29">
        <f>T11*100/D11</f>
        <v>100</v>
      </c>
      <c r="U12" s="29">
        <f>U11*100/D11</f>
        <v>0</v>
      </c>
      <c r="V12" s="29">
        <f>V11*100/D11</f>
        <v>0</v>
      </c>
      <c r="W12" s="29" t="s">
        <v>75</v>
      </c>
      <c r="X12" s="29" t="s">
        <v>67</v>
      </c>
      <c r="Y12" s="29">
        <f>Y11*100/D11</f>
        <v>0</v>
      </c>
      <c r="Z12" s="29">
        <f>Z11*100/D11</f>
        <v>80</v>
      </c>
      <c r="AA12" s="29">
        <f>AA11*100/D11</f>
        <v>20</v>
      </c>
      <c r="AB12" s="29">
        <f>AB11*100/D11</f>
        <v>0</v>
      </c>
      <c r="AC12" s="29">
        <f>AC11*100/D11</f>
        <v>100</v>
      </c>
      <c r="AD12" s="29">
        <f>AD11*100/D11</f>
        <v>0</v>
      </c>
      <c r="AE12" s="29">
        <f>AE11*100/D11</f>
        <v>0</v>
      </c>
      <c r="AF12" s="29">
        <f>AF11*100/D11</f>
        <v>100</v>
      </c>
      <c r="AG12" s="29">
        <f>AG11*100/D11</f>
        <v>0</v>
      </c>
      <c r="AH12" s="29">
        <f>AH11*100/D11</f>
        <v>0</v>
      </c>
      <c r="AI12" s="29" t="s">
        <v>75</v>
      </c>
      <c r="AJ12" s="29" t="s">
        <v>67</v>
      </c>
      <c r="AK12" s="29">
        <f>AK11*100/D11</f>
        <v>0</v>
      </c>
      <c r="AL12" s="29" t="s">
        <v>75</v>
      </c>
      <c r="AM12" s="29" t="s">
        <v>67</v>
      </c>
      <c r="AN12" s="29">
        <f>AN11*100/D11</f>
        <v>0</v>
      </c>
    </row>
    <row r="18" ht="18.75" customHeight="1" x14ac:dyDescent="0.25"/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4" workbookViewId="0">
      <selection activeCell="U16" sqref="U16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4"/>
      <c r="O1" s="74"/>
      <c r="V1" s="41" t="s">
        <v>18</v>
      </c>
      <c r="W1" s="41"/>
    </row>
    <row r="2" spans="1:23" ht="15.75" x14ac:dyDescent="0.25">
      <c r="B2" s="7" t="s">
        <v>32</v>
      </c>
      <c r="C2" s="2"/>
      <c r="E2" s="2"/>
      <c r="F2" s="2"/>
      <c r="I2" s="42" t="s">
        <v>57</v>
      </c>
      <c r="J2" s="42"/>
      <c r="K2" s="42"/>
      <c r="L2" s="42"/>
      <c r="M2" s="42"/>
      <c r="N2" s="3"/>
      <c r="O2" s="3"/>
    </row>
    <row r="3" spans="1:23" ht="15.75" x14ac:dyDescent="0.25">
      <c r="A3" s="3"/>
      <c r="B3" s="58" t="s">
        <v>44</v>
      </c>
      <c r="C3" s="58"/>
      <c r="D3" s="58"/>
      <c r="E3" s="58"/>
      <c r="F3" s="58"/>
      <c r="G3" s="58"/>
      <c r="H3" s="2"/>
      <c r="I3" s="58" t="s">
        <v>60</v>
      </c>
      <c r="J3" s="58"/>
      <c r="K3" s="58"/>
      <c r="L3" s="58"/>
      <c r="M3" s="58"/>
      <c r="N3" s="58"/>
      <c r="O3" s="3"/>
      <c r="P3" s="3"/>
      <c r="Q3" s="3"/>
    </row>
    <row r="4" spans="1:23" ht="15.75" x14ac:dyDescent="0.25">
      <c r="C4" s="8"/>
      <c r="E4" s="3"/>
      <c r="F4" s="3"/>
      <c r="I4" s="43" t="s">
        <v>61</v>
      </c>
      <c r="J4" s="43"/>
      <c r="K4" s="43"/>
      <c r="L4" s="43"/>
      <c r="M4" s="43"/>
      <c r="N4" s="43"/>
      <c r="O4" s="3" t="s">
        <v>70</v>
      </c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6" t="s">
        <v>41</v>
      </c>
      <c r="B7" s="40" t="s">
        <v>13</v>
      </c>
      <c r="C7" s="40" t="s">
        <v>5</v>
      </c>
      <c r="D7" s="40"/>
      <c r="E7" s="40"/>
      <c r="F7" s="40" t="s">
        <v>8</v>
      </c>
      <c r="G7" s="40"/>
      <c r="H7" s="40"/>
      <c r="I7" s="40" t="s">
        <v>6</v>
      </c>
      <c r="J7" s="40"/>
      <c r="K7" s="40"/>
      <c r="L7" s="40" t="s">
        <v>9</v>
      </c>
      <c r="M7" s="40"/>
      <c r="N7" s="40"/>
      <c r="O7" s="40" t="s">
        <v>7</v>
      </c>
      <c r="P7" s="40"/>
      <c r="Q7" s="40"/>
      <c r="R7" s="46" t="s">
        <v>40</v>
      </c>
      <c r="S7" s="46"/>
      <c r="T7" s="46"/>
      <c r="U7" s="46"/>
      <c r="V7" s="46"/>
      <c r="W7" s="46"/>
    </row>
    <row r="8" spans="1:23" ht="63" x14ac:dyDescent="0.25">
      <c r="A8" s="57"/>
      <c r="B8" s="40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35" t="s">
        <v>14</v>
      </c>
      <c r="S8" s="1" t="s">
        <v>11</v>
      </c>
      <c r="T8" s="35" t="s">
        <v>15</v>
      </c>
      <c r="U8" s="22" t="s">
        <v>11</v>
      </c>
      <c r="V8" s="35" t="s">
        <v>16</v>
      </c>
      <c r="W8" s="35" t="s">
        <v>11</v>
      </c>
    </row>
    <row r="9" spans="1:23" ht="15.75" x14ac:dyDescent="0.25">
      <c r="A9" s="15" t="s">
        <v>30</v>
      </c>
      <c r="B9" s="11">
        <v>37</v>
      </c>
      <c r="C9" s="11">
        <v>28</v>
      </c>
      <c r="D9" s="11">
        <v>7</v>
      </c>
      <c r="E9" s="11">
        <v>2</v>
      </c>
      <c r="F9" s="11">
        <v>25</v>
      </c>
      <c r="G9" s="11">
        <v>9</v>
      </c>
      <c r="H9" s="11">
        <v>3</v>
      </c>
      <c r="I9" s="11">
        <v>26</v>
      </c>
      <c r="J9" s="11">
        <v>9</v>
      </c>
      <c r="K9" s="11">
        <v>2</v>
      </c>
      <c r="L9" s="11">
        <v>25</v>
      </c>
      <c r="M9" s="11">
        <v>12</v>
      </c>
      <c r="N9" s="11">
        <v>0</v>
      </c>
      <c r="O9" s="11">
        <v>26</v>
      </c>
      <c r="P9" s="11">
        <v>10</v>
      </c>
      <c r="Q9" s="11">
        <v>1</v>
      </c>
      <c r="R9" s="36">
        <v>130</v>
      </c>
      <c r="S9" s="34">
        <v>26</v>
      </c>
      <c r="T9" s="36">
        <v>47</v>
      </c>
      <c r="U9" s="34">
        <v>10</v>
      </c>
      <c r="V9" s="39">
        <v>8</v>
      </c>
      <c r="W9" s="36">
        <v>1</v>
      </c>
    </row>
    <row r="10" spans="1:23" ht="15.75" x14ac:dyDescent="0.25">
      <c r="A10" s="15" t="s">
        <v>31</v>
      </c>
      <c r="B10" s="11">
        <v>25</v>
      </c>
      <c r="C10" s="11">
        <v>21</v>
      </c>
      <c r="D10" s="11">
        <v>4</v>
      </c>
      <c r="E10" s="11">
        <v>0</v>
      </c>
      <c r="F10" s="11">
        <v>22</v>
      </c>
      <c r="G10" s="11">
        <v>3</v>
      </c>
      <c r="H10" s="11">
        <v>0</v>
      </c>
      <c r="I10" s="11">
        <v>22</v>
      </c>
      <c r="J10" s="11">
        <v>3</v>
      </c>
      <c r="K10" s="11">
        <v>0</v>
      </c>
      <c r="L10" s="11">
        <v>24</v>
      </c>
      <c r="M10" s="11">
        <v>1</v>
      </c>
      <c r="N10" s="11">
        <v>0</v>
      </c>
      <c r="O10" s="11">
        <v>21</v>
      </c>
      <c r="P10" s="11">
        <v>4</v>
      </c>
      <c r="Q10" s="11">
        <v>0</v>
      </c>
      <c r="R10" s="36">
        <v>110</v>
      </c>
      <c r="S10" s="34">
        <v>22</v>
      </c>
      <c r="T10" s="36">
        <v>15</v>
      </c>
      <c r="U10" s="34">
        <v>3</v>
      </c>
      <c r="V10" s="39">
        <v>0</v>
      </c>
      <c r="W10" s="36">
        <v>0</v>
      </c>
    </row>
    <row r="11" spans="1:23" ht="15.75" x14ac:dyDescent="0.25">
      <c r="A11" s="15" t="s">
        <v>39</v>
      </c>
      <c r="B11" s="11">
        <v>15</v>
      </c>
      <c r="C11" s="11">
        <v>15</v>
      </c>
      <c r="D11" s="11">
        <v>0</v>
      </c>
      <c r="E11" s="11">
        <v>0</v>
      </c>
      <c r="F11" s="11">
        <v>13</v>
      </c>
      <c r="G11" s="11">
        <v>2</v>
      </c>
      <c r="H11" s="11">
        <v>0</v>
      </c>
      <c r="I11" s="11">
        <v>10</v>
      </c>
      <c r="J11" s="11">
        <v>5</v>
      </c>
      <c r="K11" s="11">
        <v>0</v>
      </c>
      <c r="L11" s="11">
        <v>10</v>
      </c>
      <c r="M11" s="11">
        <v>5</v>
      </c>
      <c r="N11" s="11">
        <v>0</v>
      </c>
      <c r="O11" s="11">
        <v>14</v>
      </c>
      <c r="P11" s="11">
        <v>1</v>
      </c>
      <c r="Q11" s="11">
        <v>0</v>
      </c>
      <c r="R11" s="36">
        <v>62</v>
      </c>
      <c r="S11" s="34">
        <v>12</v>
      </c>
      <c r="T11" s="36">
        <v>13</v>
      </c>
      <c r="U11" s="34">
        <v>3</v>
      </c>
      <c r="V11" s="39">
        <v>0</v>
      </c>
      <c r="W11" s="36">
        <v>0</v>
      </c>
    </row>
    <row r="12" spans="1:23" ht="15.75" x14ac:dyDescent="0.25">
      <c r="A12" s="13" t="s">
        <v>1</v>
      </c>
      <c r="B12" s="13">
        <f>SUM(B8:B11)</f>
        <v>77</v>
      </c>
      <c r="C12" s="13">
        <f t="shared" ref="C12:W12" si="0">SUM(C8:C11)</f>
        <v>64</v>
      </c>
      <c r="D12" s="13">
        <f t="shared" si="0"/>
        <v>11</v>
      </c>
      <c r="E12" s="13">
        <f t="shared" si="0"/>
        <v>2</v>
      </c>
      <c r="F12" s="13">
        <f t="shared" si="0"/>
        <v>60</v>
      </c>
      <c r="G12" s="13">
        <f t="shared" si="0"/>
        <v>14</v>
      </c>
      <c r="H12" s="13">
        <f t="shared" si="0"/>
        <v>3</v>
      </c>
      <c r="I12" s="13">
        <v>58</v>
      </c>
      <c r="J12" s="13">
        <f t="shared" si="0"/>
        <v>17</v>
      </c>
      <c r="K12" s="13">
        <f t="shared" si="0"/>
        <v>2</v>
      </c>
      <c r="L12" s="13">
        <f t="shared" si="0"/>
        <v>59</v>
      </c>
      <c r="M12" s="13">
        <f t="shared" si="0"/>
        <v>18</v>
      </c>
      <c r="N12" s="13">
        <f t="shared" si="0"/>
        <v>0</v>
      </c>
      <c r="O12" s="13">
        <v>61</v>
      </c>
      <c r="P12" s="13">
        <f t="shared" si="0"/>
        <v>15</v>
      </c>
      <c r="Q12" s="13">
        <f t="shared" si="0"/>
        <v>1</v>
      </c>
      <c r="R12" s="37">
        <f t="shared" si="0"/>
        <v>302</v>
      </c>
      <c r="S12" s="32">
        <f t="shared" si="0"/>
        <v>60</v>
      </c>
      <c r="T12" s="37">
        <f t="shared" si="0"/>
        <v>75</v>
      </c>
      <c r="U12" s="32">
        <v>16</v>
      </c>
      <c r="V12" s="37">
        <f t="shared" si="0"/>
        <v>8</v>
      </c>
      <c r="W12" s="37">
        <f t="shared" si="0"/>
        <v>1</v>
      </c>
    </row>
    <row r="13" spans="1:23" ht="15.75" x14ac:dyDescent="0.25">
      <c r="A13" s="23" t="s">
        <v>12</v>
      </c>
      <c r="B13" s="31">
        <f>B12*100/B12</f>
        <v>100</v>
      </c>
      <c r="C13" s="31">
        <v>83</v>
      </c>
      <c r="D13" s="31">
        <v>14</v>
      </c>
      <c r="E13" s="31">
        <v>3</v>
      </c>
      <c r="F13" s="31">
        <v>78</v>
      </c>
      <c r="G13" s="31">
        <v>18</v>
      </c>
      <c r="H13" s="31">
        <v>4</v>
      </c>
      <c r="I13" s="31">
        <v>75</v>
      </c>
      <c r="J13" s="31">
        <v>22</v>
      </c>
      <c r="K13" s="31">
        <v>3</v>
      </c>
      <c r="L13" s="31">
        <v>77</v>
      </c>
      <c r="M13" s="31">
        <v>23</v>
      </c>
      <c r="N13" s="31">
        <v>0</v>
      </c>
      <c r="O13" s="31">
        <v>80</v>
      </c>
      <c r="P13" s="31">
        <v>19</v>
      </c>
      <c r="Q13" s="31">
        <v>1</v>
      </c>
      <c r="R13" s="38"/>
      <c r="S13" s="33"/>
      <c r="T13" s="38"/>
      <c r="U13" s="33"/>
      <c r="V13" s="38"/>
      <c r="W13" s="38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Лист1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2024-02-27T07:24:47Z</cp:lastPrinted>
  <dcterms:created xsi:type="dcterms:W3CDTF">2022-12-22T06:57:03Z</dcterms:created>
  <dcterms:modified xsi:type="dcterms:W3CDTF">2024-10-16T07:34:09Z</dcterms:modified>
</cp:coreProperties>
</file>