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020" firstSheet="2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GJ37" i="4"/>
  <c r="GK37" i="4"/>
  <c r="GL37" i="4"/>
  <c r="GM37" i="4"/>
  <c r="GN37" i="4"/>
  <c r="GO37" i="4"/>
  <c r="GP37" i="4"/>
  <c r="GQ37" i="4"/>
  <c r="GR37" i="4"/>
  <c r="E38" i="4"/>
  <c r="E41" i="4"/>
  <c r="D41" i="4" s="1"/>
  <c r="H38" i="4"/>
  <c r="E43" i="4" s="1"/>
  <c r="D43" i="4" s="1"/>
  <c r="K38" i="4"/>
  <c r="N38" i="4"/>
  <c r="Q38" i="4"/>
  <c r="T38" i="4"/>
  <c r="E47" i="4"/>
  <c r="D47" i="4" s="1"/>
  <c r="Z38" i="4"/>
  <c r="AC38" i="4"/>
  <c r="AF38" i="4"/>
  <c r="AI38" i="4"/>
  <c r="AL38" i="4"/>
  <c r="AO38" i="4"/>
  <c r="G46" i="4"/>
  <c r="AR38" i="4"/>
  <c r="G48" i="4" s="1"/>
  <c r="F48" i="4" s="1"/>
  <c r="AU38" i="4"/>
  <c r="AX38" i="4"/>
  <c r="BA38" i="4"/>
  <c r="BD38" i="4"/>
  <c r="I47" i="4"/>
  <c r="H47" i="4" s="1"/>
  <c r="BG38" i="4"/>
  <c r="BJ38" i="4"/>
  <c r="BM38" i="4"/>
  <c r="BP38" i="4"/>
  <c r="BS38" i="4"/>
  <c r="BV38" i="4"/>
  <c r="E51" i="4"/>
  <c r="D51" i="4" s="1"/>
  <c r="BY38" i="4"/>
  <c r="CB38" i="4"/>
  <c r="CE38" i="4"/>
  <c r="CH38" i="4"/>
  <c r="CK38" i="4"/>
  <c r="CN38" i="4"/>
  <c r="CQ38" i="4"/>
  <c r="E55" i="4"/>
  <c r="CT38" i="4"/>
  <c r="E57" i="4" s="1"/>
  <c r="D57" i="4" s="1"/>
  <c r="CW38" i="4"/>
  <c r="CZ38" i="4"/>
  <c r="DC38" i="4"/>
  <c r="DF38" i="4"/>
  <c r="G56" i="4"/>
  <c r="F56" i="4" s="1"/>
  <c r="DI38" i="4"/>
  <c r="DL38" i="4"/>
  <c r="DO38" i="4"/>
  <c r="DR38" i="4"/>
  <c r="DU38" i="4"/>
  <c r="DX38" i="4"/>
  <c r="EA38" i="4"/>
  <c r="I55" i="4"/>
  <c r="ED38" i="4"/>
  <c r="I57" i="4" s="1"/>
  <c r="H57" i="4" s="1"/>
  <c r="EG38" i="4"/>
  <c r="EJ38" i="4"/>
  <c r="EM38" i="4"/>
  <c r="EP38" i="4"/>
  <c r="K56" i="4"/>
  <c r="J56" i="4" s="1"/>
  <c r="ES38" i="4"/>
  <c r="EV38" i="4"/>
  <c r="EY38" i="4"/>
  <c r="FB38" i="4"/>
  <c r="FE38" i="4"/>
  <c r="FH38" i="4"/>
  <c r="FK38" i="4"/>
  <c r="M55" i="4"/>
  <c r="L55" i="4" s="1"/>
  <c r="FN38" i="4"/>
  <c r="M57" i="4" s="1"/>
  <c r="L57" i="4" s="1"/>
  <c r="FQ38" i="4"/>
  <c r="FT38" i="4"/>
  <c r="FW38" i="4"/>
  <c r="FZ38" i="4"/>
  <c r="E60" i="4"/>
  <c r="D60" i="4" s="1"/>
  <c r="GC38" i="4"/>
  <c r="GF38" i="4"/>
  <c r="GI38" i="4"/>
  <c r="GL38" i="4"/>
  <c r="GO38" i="4"/>
  <c r="GR38" i="4"/>
  <c r="E42" i="4"/>
  <c r="D42" i="4" s="1"/>
  <c r="E46" i="4"/>
  <c r="D46" i="4" s="1"/>
  <c r="I46" i="4"/>
  <c r="H46" i="4" s="1"/>
  <c r="G47" i="4"/>
  <c r="F47" i="4" s="1"/>
  <c r="E48" i="4"/>
  <c r="D48" i="4" s="1"/>
  <c r="I48" i="4"/>
  <c r="H48" i="4" s="1"/>
  <c r="E50" i="4"/>
  <c r="D50" i="4" s="1"/>
  <c r="E52" i="4"/>
  <c r="D52" i="4" s="1"/>
  <c r="G55" i="4"/>
  <c r="F55" i="4" s="1"/>
  <c r="K55" i="4"/>
  <c r="J55" i="4" s="1"/>
  <c r="E56" i="4"/>
  <c r="D56" i="4" s="1"/>
  <c r="I56" i="4"/>
  <c r="H56" i="4" s="1"/>
  <c r="M56" i="4"/>
  <c r="L56" i="4" s="1"/>
  <c r="G57" i="4"/>
  <c r="F57" i="4" s="1"/>
  <c r="K57" i="4"/>
  <c r="J57" i="4" s="1"/>
  <c r="E59" i="4"/>
  <c r="D59" i="4" s="1"/>
  <c r="E61" i="4"/>
  <c r="D61" i="4" s="1"/>
  <c r="H55" i="4" l="1"/>
  <c r="H58" i="4" s="1"/>
  <c r="I58" i="4"/>
  <c r="D55" i="4"/>
  <c r="E58" i="4"/>
  <c r="F46" i="4"/>
  <c r="F49" i="4" s="1"/>
  <c r="G49" i="4"/>
  <c r="F58" i="4"/>
  <c r="D53" i="4"/>
  <c r="D49" i="4"/>
  <c r="G58" i="4"/>
  <c r="I49" i="4"/>
  <c r="K58" i="4"/>
  <c r="E49" i="4"/>
  <c r="L58" i="4"/>
  <c r="D58" i="4"/>
  <c r="D62" i="4"/>
  <c r="J58" i="4"/>
  <c r="H49" i="4"/>
  <c r="D44" i="4"/>
  <c r="E62" i="4"/>
  <c r="M58" i="4"/>
  <c r="E53" i="4"/>
  <c r="E44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J51" i="5" l="1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E60" i="5"/>
  <c r="E46" i="3"/>
  <c r="D60" i="3"/>
  <c r="E55" i="3"/>
  <c r="D52" i="3"/>
  <c r="D55" i="3" s="1"/>
  <c r="D52" i="5"/>
  <c r="D55" i="5" s="1"/>
  <c r="E51" i="2"/>
  <c r="E60" i="2"/>
  <c r="E56" i="1"/>
  <c r="D61" i="1"/>
  <c r="E64" i="2"/>
  <c r="E65" i="1"/>
  <c r="E52" i="1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<sst xmlns="http://schemas.openxmlformats.org/spreadsheetml/2006/main" count="2285" uniqueCount="1435">
  <si>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</si>
  <si>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</si>
  <si>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</si>
  <si>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</si>
  <si>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</si>
  <si>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</si>
  <si>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</si>
  <si>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</si>
  <si>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</si>
  <si>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</si>
  <si>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</si>
  <si>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</si>
  <si>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</si>
  <si>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</si>
  <si>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</si>
  <si>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</si>
  <si>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</si>
  <si>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</si>
  <si>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</si>
  <si>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</si>
  <si>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</si>
  <si>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</si>
  <si>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</si>
  <si>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</si>
  <si>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</si>
  <si>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</si>
  <si>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</si>
  <si>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</si>
  <si>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</si>
  <si>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</si>
  <si>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</si>
  <si>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</si>
  <si>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</si>
  <si>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</si>
  <si>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</si>
  <si>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</si>
  <si>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</si>
  <si>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</si>
  <si>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</si>
  <si>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</si>
  <si>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</si>
  <si>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</si>
  <si>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</si>
  <si>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</si>
  <si>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</si>
  <si>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</si>
  <si>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</si>
  <si>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</si>
  <si>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</si>
  <si>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</si>
  <si>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</si>
  <si>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</si>
  <si>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</si>
  <si>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</si>
  <si>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</si>
  <si>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</si>
  <si>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</si>
  <si>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</si>
  <si>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</si>
  <si>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</si>
  <si>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</si>
  <si>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</si>
  <si>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</si>
  <si>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</si>
  <si>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</si>
  <si>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</si>
  <si>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</si>
  <si>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</si>
  <si>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</si>
  <si>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</si>
  <si>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</si>
  <si>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</si>
  <si>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</si>
  <si>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</si>
  <si>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</si>
  <si>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</si>
  <si>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</si>
  <si>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</si>
  <si>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</si>
  <si>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</si>
  <si>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</si>
  <si>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</si>
  <si>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</si>
  <si>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</si>
  <si>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</si>
  <si>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</si>
  <si>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</si>
  <si>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</si>
  <si>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</si>
  <si>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</si>
  <si>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</si>
  <si>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</si>
  <si>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</si>
  <si>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</si>
  <si>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</si>
  <si>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</si>
  <si>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</si>
  <si>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</si>
  <si>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</si>
  <si>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</si>
  <si>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</si>
  <si>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</si>
  <si>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</si>
  <si>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</si>
  <si>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</si>
  <si>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</si>
  <si>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</si>
  <si>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</si>
  <si>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</si>
  <si>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</si>
  <si>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</si>
  <si>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</si>
  <si>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</si>
  <si>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</si>
  <si>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</si>
  <si>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</si>
  <si>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</si>
  <si>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</si>
  <si>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</si>
  <si>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</si>
  <si>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</si>
  <si>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</si>
  <si>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</si>
  <si>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</si>
  <si>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</si>
  <si>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</si>
  <si>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</si>
  <si>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</si>
  <si>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</si>
  <si>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</si>
  <si>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</si>
  <si>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</si>
  <si>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</si>
  <si>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</si>
  <si>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</si>
  <si>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</si>
  <si>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</si>
  <si>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</si>
  <si>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</si>
  <si>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</si>
  <si>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</si>
  <si>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</si>
  <si>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</si>
  <si>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</si>
  <si>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</si>
  <si>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</si>
  <si>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</si>
  <si>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</si>
  <si>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</si>
  <si>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</si>
  <si>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</si>
  <si>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</si>
  <si>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</si>
  <si>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</si>
  <si>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</si>
  <si>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</si>
  <si>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</si>
  <si>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</si>
  <si>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</si>
  <si>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</si>
  <si>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</si>
  <si>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</si>
  <si>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</si>
  <si>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</si>
  <si>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</si>
  <si>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</si>
  <si>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</si>
  <si>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</si>
  <si>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</si>
  <si>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</si>
  <si>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</si>
  <si>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</si>
  <si>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</si>
  <si>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</si>
  <si>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</si>
  <si>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</si>
  <si>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</si>
  <si>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</si>
  <si>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</si>
  <si>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</si>
  <si>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</si>
  <si>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</si>
  <si>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</si>
  <si>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</si>
  <si>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</si>
  <si>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</si>
  <si>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</si>
  <si>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</si>
  <si>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</si>
  <si>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</si>
  <si>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</si>
  <si>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</si>
  <si>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</si>
  <si>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</si>
  <si>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</si>
  <si>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</si>
  <si>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</si>
  <si>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</si>
  <si>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</si>
  <si>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</si>
  <si>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</si>
  <si>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</si>
  <si>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</si>
  <si>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</si>
  <si>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</si>
  <si>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</si>
  <si>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</si>
  <si>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</si>
  <si>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</si>
  <si>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</si>
  <si>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</si>
  <si>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</si>
  <si>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</si>
  <si>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</si>
  <si>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</si>
  <si>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</si>
  <si>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</si>
  <si>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</si>
  <si>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</si>
  <si>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</si>
  <si>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</si>
  <si>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</si>
  <si>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</si>
  <si>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</si>
  <si>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</si>
  <si>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</si>
  <si>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</si>
  <si>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</si>
  <si>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</si>
  <si>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</si>
  <si>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</si>
  <si>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</si>
  <si>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</si>
  <si>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</si>
  <si>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</si>
  <si>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</si>
  <si>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</si>
  <si>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</si>
  <si>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</si>
  <si>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</si>
  <si>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</si>
  <si>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</si>
  <si>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</si>
  <si>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</si>
  <si>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</si>
  <si>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</si>
  <si>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</si>
  <si>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</si>
  <si>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</si>
  <si>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</si>
  <si>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</si>
  <si>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</si>
  <si>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</si>
  <si>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</si>
  <si>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</si>
  <si>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</si>
  <si>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</si>
  <si>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</si>
  <si>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</si>
  <si>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</si>
  <si>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</si>
  <si>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</si>
  <si>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</si>
  <si>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</si>
  <si>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</si>
  <si>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</si>
  <si>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</si>
  <si>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</si>
  <si>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</si>
  <si>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</si>
  <si>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</si>
  <si>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</si>
  <si>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</si>
  <si>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</si>
  <si>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</si>
  <si>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</si>
  <si>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</si>
  <si>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</si>
  <si>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</si>
  <si>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</si>
  <si>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</si>
  <si>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</si>
  <si>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</si>
  <si>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</si>
  <si>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</si>
  <si>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</si>
  <si>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</si>
  <si>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</si>
  <si>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</si>
  <si>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</si>
  <si>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</si>
  <si>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</si>
  <si>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</si>
  <si>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</si>
  <si>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</si>
  <si>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</si>
  <si>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</si>
  <si>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</si>
  <si>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</si>
  <si>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</si>
  <si>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</si>
  <si>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</si>
  <si>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</si>
  <si>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</si>
  <si>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</si>
  <si>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</si>
  <si>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</si>
  <si>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</si>
  <si>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</si>
  <si>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</si>
  <si>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</si>
  <si>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</si>
  <si>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</si>
  <si>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</si>
  <si>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</si>
  <si>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</si>
  <si>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</si>
  <si>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</si>
  <si>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</si>
  <si>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</si>
  <si>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</si>
  <si>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</si>
  <si>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</si>
  <si>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</si>
  <si>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</si>
  <si>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</si>
  <si>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</si>
  <si>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</si>
  <si>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</si>
  <si>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</si>
  <si>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</si>
  <si>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</si>
  <si>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</si>
  <si>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</si>
  <si>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</si>
  <si>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</si>
  <si>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</si>
  <si>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</si>
  <si>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</si>
  <si>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</si>
  <si>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</si>
  <si>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</si>
  <si>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</si>
  <si>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</si>
  <si>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</si>
  <si>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</si>
  <si>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</si>
  <si>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</si>
  <si>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</si>
  <si>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</si>
  <si>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</si>
  <si>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</si>
  <si>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</si>
  <si>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</si>
  <si>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</si>
  <si>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</si>
  <si>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</si>
  <si>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</si>
  <si>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</si>
  <si>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</si>
  <si>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</si>
  <si>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</si>
  <si>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</si>
  <si>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</si>
  <si>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</si>
  <si>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</si>
  <si>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</si>
  <si>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</si>
  <si>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</si>
  <si>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</si>
  <si>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</si>
  <si>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</si>
  <si>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</si>
  <si>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</si>
  <si>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</si>
  <si>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</si>
  <si>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</si>
  <si>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</si>
  <si>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</si>
  <si>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</si>
  <si>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</si>
  <si>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</si>
  <si>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</si>
  <si>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</si>
  <si>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</si>
  <si>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</si>
  <si>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</si>
  <si>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</si>
  <si>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</si>
  <si>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</si>
  <si>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</si>
  <si>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</si>
  <si>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</si>
  <si>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</si>
  <si>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</si>
  <si>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</si>
  <si>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</si>
  <si>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</si>
  <si>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</si>
  <si>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</si>
  <si>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</si>
  <si>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</si>
  <si>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</si>
  <si>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</si>
  <si>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</si>
  <si>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</si>
  <si>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</si>
  <si>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</si>
  <si>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</si>
  <si>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</si>
  <si>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</si>
  <si>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</si>
  <si>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</si>
  <si>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</si>
  <si>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</si>
  <si>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</si>
  <si>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</si>
  <si>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</si>
  <si>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</si>
  <si>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</si>
  <si>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</si>
  <si>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</si>
  <si>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</si>
  <si>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</si>
  <si>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</si>
  <si>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</si>
  <si>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</si>
  <si>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</si>
  <si>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</si>
  <si>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</si>
  <si>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</si>
  <si>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</si>
  <si>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</si>
  <si>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</si>
  <si>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</si>
  <si>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</si>
  <si>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</si>
  <si>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</si>
  <si>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</si>
  <si>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</si>
  <si>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</si>
  <si>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</si>
  <si>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</si>
  <si>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</si>
  <si>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</si>
  <si>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</si>
  <si>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</si>
  <si>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</si>
  <si>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</si>
  <si>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</si>
  <si>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</si>
  <si>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</si>
  <si>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</si>
  <si>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</si>
  <si>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</si>
  <si>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</si>
  <si>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</si>
  <si>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</si>
  <si>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</si>
  <si>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</si>
  <si>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</si>
  <si>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</si>
  <si>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</si>
  <si>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</si>
  <si>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</si>
  <si>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</si>
  <si>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</si>
  <si>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</si>
  <si>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</si>
  <si>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</si>
  <si>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</si>
  <si>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</si>
  <si>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</si>
  <si>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</si>
  <si>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</si>
  <si>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</si>
  <si>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</si>
  <si>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</si>
  <si>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</si>
  <si>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</si>
  <si>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</si>
  <si>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</si>
  <si>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</si>
  <si>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</si>
  <si>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</si>
  <si>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</si>
  <si>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</si>
  <si>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</si>
  <si>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</si>
  <si>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</si>
  <si>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</si>
  <si>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</si>
  <si>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</si>
  <si>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</si>
  <si>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</si>
  <si>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</si>
  <si>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</si>
  <si>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</si>
  <si>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</si>
  <si>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</si>
  <si>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</si>
  <si>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</si>
  <si>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</si>
  <si>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</si>
  <si>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</si>
  <si>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</si>
  <si>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</si>
  <si>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</si>
  <si>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</si>
  <si>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</si>
  <si>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</si>
  <si>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</si>
  <si>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</si>
  <si>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</si>
  <si>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</si>
  <si>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</si>
  <si>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</si>
  <si>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</si>
  <si>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</si>
  <si>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</si>
  <si>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</si>
  <si>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</si>
  <si>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</si>
  <si>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</si>
  <si>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</si>
  <si>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</si>
  <si>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</si>
  <si>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</si>
  <si>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</si>
  <si>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</si>
  <si>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</si>
  <si>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</si>
  <si>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</si>
  <si>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</si>
  <si>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</si>
  <si>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</si>
  <si>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</si>
  <si>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</si>
  <si>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</si>
  <si>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</si>
  <si>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</si>
  <si>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</si>
  <si>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</si>
  <si>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</si>
  <si>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</si>
  <si>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</si>
  <si>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</si>
  <si>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</si>
  <si>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</si>
  <si>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</si>
  <si>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</si>
  <si>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</si>
  <si>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</si>
  <si>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</si>
  <si>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</si>
  <si>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</si>
  <si>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</si>
  <si>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</si>
  <si>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</si>
  <si>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</si>
  <si>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</si>
  <si>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</si>
  <si>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</si>
  <si>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</si>
  <si>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</si>
  <si>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</si>
  <si>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</si>
  <si>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</si>
  <si>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</si>
  <si>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</si>
  <si>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</si>
  <si>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</si>
  <si>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</si>
  <si>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</si>
  <si>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</si>
  <si>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</si>
  <si>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</si>
  <si>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</si>
  <si>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</si>
  <si>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</si>
  <si>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</si>
  <si>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</si>
  <si>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</si>
  <si>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</si>
  <si>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</si>
  <si>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</si>
  <si>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</si>
  <si>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</si>
  <si>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</si>
  <si>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</si>
  <si>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</si>
  <si>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</si>
  <si>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</si>
  <si>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</si>
  <si>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</si>
  <si>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</si>
  <si>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</si>
  <si>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</si>
  <si>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</si>
  <si>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</si>
  <si>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</si>
  <si>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</si>
  <si>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</si>
  <si>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</si>
  <si>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</si>
  <si>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</si>
  <si>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</si>
  <si>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</si>
  <si>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</si>
  <si>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</si>
  <si>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</si>
  <si>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</si>
  <si>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</si>
  <si>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</si>
  <si>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</si>
  <si>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</si>
  <si>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</si>
  <si>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</si>
  <si>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</si>
  <si>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</si>
  <si>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</si>
  <si>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</si>
  <si>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</si>
  <si>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</si>
  <si>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</si>
  <si>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</si>
  <si>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</si>
  <si>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</si>
  <si>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</si>
  <si>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</si>
  <si>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</si>
  <si>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</si>
  <si>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</si>
  <si>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</si>
  <si>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</si>
  <si>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</si>
  <si>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</si>
  <si>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</si>
  <si>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</si>
  <si>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</si>
  <si>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</si>
  <si>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</si>
  <si>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</si>
  <si>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</si>
  <si>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</si>
  <si>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</si>
  <si>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</si>
  <si>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</si>
  <si>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</si>
  <si>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</si>
  <si>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</si>
  <si>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</si>
  <si>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</si>
  <si>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</si>
  <si>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</si>
  <si>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</si>
  <si>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</si>
  <si>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</si>
  <si>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</si>
  <si>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</si>
  <si>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</si>
  <si>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</si>
  <si>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</si>
  <si>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</si>
  <si>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</si>
  <si>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</si>
  <si>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</si>
  <si>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</si>
  <si>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</si>
  <si>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</si>
  <si>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</si>
  <si>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</si>
  <si>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</si>
  <si>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</si>
  <si>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</si>
  <si>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</si>
  <si>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</si>
  <si>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</si>
  <si>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</si>
  <si>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</si>
  <si>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</si>
  <si>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</si>
  <si>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</si>
  <si>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</si>
  <si>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</si>
  <si>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</si>
  <si>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</si>
  <si>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</si>
  <si>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</si>
  <si>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</si>
  <si>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</si>
  <si>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</si>
  <si>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</si>
  <si>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</si>
  <si>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</si>
  <si>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</si>
  <si>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</si>
  <si>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</si>
  <si>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</si>
  <si>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</si>
  <si>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</si>
  <si>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</si>
  <si>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</si>
  <si>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</si>
  <si>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</si>
  <si>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</si>
  <si>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</si>
  <si>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</si>
  <si>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</si>
  <si>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</si>
  <si>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</si>
  <si>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</si>
  <si>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</si>
  <si>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</si>
  <si>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</si>
  <si>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</si>
  <si>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</si>
  <si>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</si>
  <si>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</si>
  <si>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</si>
  <si>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</si>
  <si>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</si>
  <si>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</si>
  <si>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</si>
  <si>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</si>
  <si>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</si>
  <si>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</si>
  <si>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</si>
  <si>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</si>
  <si>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</si>
  <si>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</si>
  <si>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</si>
  <si>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</si>
  <si>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</si>
  <si>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</si>
  <si>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</si>
  <si>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</si>
  <si>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</si>
  <si>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</si>
  <si>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</si>
  <si>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</si>
  <si>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</si>
  <si>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</si>
  <si>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</si>
  <si>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</si>
  <si>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</si>
  <si>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</si>
  <si>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</si>
  <si>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</si>
  <si>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</si>
  <si>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</si>
  <si>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</si>
  <si>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</si>
  <si>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</si>
  <si>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</si>
  <si>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</si>
  <si>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</si>
  <si>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</si>
  <si>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</si>
  <si>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</si>
  <si>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</si>
  <si>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</si>
  <si>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</si>
  <si>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</si>
  <si>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</si>
  <si>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</si>
  <si>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</si>
  <si>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</si>
  <si>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</si>
  <si>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</si>
  <si>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</si>
  <si>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</si>
  <si>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</si>
  <si>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</si>
  <si>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</si>
  <si>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</si>
  <si>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</si>
  <si>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</si>
  <si>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</si>
  <si>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</si>
  <si>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</si>
  <si>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</si>
  <si>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</si>
  <si>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</si>
  <si>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</si>
  <si>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</si>
  <si>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</si>
  <si>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</si>
  <si>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</si>
  <si>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</si>
  <si>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</si>
  <si>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</si>
  <si>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</si>
  <si>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</si>
  <si>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</si>
  <si>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</si>
  <si>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</si>
  <si>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</si>
  <si>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</si>
  <si>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</si>
  <si>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</si>
  <si>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</si>
  <si>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</si>
  <si>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</si>
  <si>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</si>
  <si>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</si>
  <si>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</si>
  <si>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</si>
  <si>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</si>
  <si>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</si>
  <si>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</si>
  <si>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</si>
  <si>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</si>
  <si>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</si>
  <si>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</si>
  <si>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</si>
  <si>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</si>
  <si>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</si>
  <si>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</si>
  <si>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</si>
  <si>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</si>
  <si>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</si>
  <si>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</si>
  <si>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</si>
  <si>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</si>
  <si>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</si>
  <si>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</si>
  <si>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</si>
  <si>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</si>
  <si>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</si>
  <si>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</si>
  <si>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</si>
  <si>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</si>
  <si>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</si>
  <si>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</si>
  <si>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</si>
  <si>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</si>
  <si>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</si>
  <si>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</si>
  <si>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</si>
  <si>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</si>
  <si>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</si>
  <si>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</si>
  <si>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</si>
  <si>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</si>
  <si>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</si>
  <si>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</si>
  <si>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</si>
  <si>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</si>
  <si>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</si>
  <si>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</si>
  <si>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</si>
  <si>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</si>
  <si>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</si>
  <si>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</si>
  <si>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</si>
  <si>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</si>
  <si>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</si>
  <si>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</si>
  <si>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</si>
  <si>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</si>
  <si>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</si>
  <si>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</si>
  <si>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</si>
  <si>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</si>
  <si>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</si>
  <si>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</si>
  <si>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</si>
  <si>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</si>
  <si>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</si>
  <si>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</si>
  <si>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</si>
  <si>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</si>
  <si>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</si>
  <si>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</si>
  <si>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</si>
  <si>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</si>
  <si>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</si>
  <si>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</si>
  <si>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</si>
  <si>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</si>
  <si>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</si>
  <si>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</si>
  <si>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</si>
  <si>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</si>
  <si>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</si>
  <si>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</si>
  <si>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</si>
  <si>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</si>
  <si>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</si>
  <si>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</si>
  <si>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</si>
  <si>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</si>
  <si>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</si>
  <si>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</si>
  <si>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</si>
  <si>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</si>
  <si>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</si>
  <si>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</si>
  <si>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</si>
  <si>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</si>
  <si>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</si>
  <si>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</si>
  <si>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</si>
  <si>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</si>
  <si>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</si>
  <si>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</si>
  <si>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</si>
  <si>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</si>
  <si>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</si>
  <si>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</si>
  <si>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</si>
  <si>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</si>
  <si>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</si>
  <si>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</si>
  <si>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</si>
  <si>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</si>
  <si>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</si>
  <si>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</si>
  <si>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</si>
  <si>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</si>
  <si>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</si>
  <si>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</si>
  <si>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</si>
  <si>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</si>
  <si>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</si>
  <si>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</si>
  <si>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</si>
  <si>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</si>
  <si>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</si>
  <si>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</si>
  <si>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</si>
  <si>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</si>
  <si>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</si>
  <si>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</si>
  <si>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</si>
  <si>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</si>
  <si>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</si>
  <si>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</si>
  <si>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</si>
  <si>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</si>
  <si>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</si>
  <si>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</si>
  <si>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</si>
  <si>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</si>
  <si>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</si>
  <si>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</si>
  <si>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</si>
  <si>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</si>
  <si>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</si>
  <si>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</si>
  <si>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</si>
  <si>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</si>
  <si>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</si>
  <si>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</si>
  <si>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</si>
  <si>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</si>
  <si>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</si>
  <si>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</si>
  <si>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</si>
  <si>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</si>
  <si>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</si>
  <si>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</si>
  <si>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</si>
  <si>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</si>
  <si>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</si>
  <si>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</si>
  <si>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</si>
  <si>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</si>
  <si>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</si>
  <si>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</si>
  <si>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</si>
  <si>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</si>
  <si>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</si>
  <si>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</si>
  <si>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</si>
  <si>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</si>
  <si>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</si>
  <si>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</si>
  <si>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</si>
  <si>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</si>
  <si>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</si>
  <si>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</si>
  <si>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</si>
  <si>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</si>
  <si>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</si>
  <si>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</si>
  <si>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</si>
  <si>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</si>
  <si>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</si>
  <si>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</si>
  <si>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</si>
  <si>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</si>
  <si>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</si>
  <si>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</si>
  <si>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</si>
  <si>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</si>
  <si>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</si>
  <si>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</si>
  <si>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</si>
  <si>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</si>
  <si>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</si>
  <si>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</si>
  <si>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</si>
  <si>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</si>
  <si>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</si>
  <si>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</si>
  <si>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</si>
  <si>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</si>
  <si>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</si>
  <si>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</si>
  <si>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</si>
  <si>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</si>
  <si>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</si>
  <si>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</si>
  <si>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</si>
  <si>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</si>
  <si>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</si>
  <si>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</si>
  <si>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</si>
  <si>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</si>
  <si>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</si>
  <si>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</si>
  <si>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</si>
  <si>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</si>
  <si>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</si>
  <si>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</si>
  <si>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</si>
  <si>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</si>
  <si>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</si>
  <si>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</si>
  <si>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</si>
  <si>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</si>
  <si>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</si>
  <si>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</si>
  <si>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</si>
  <si>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</si>
  <si>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</si>
  <si>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</si>
  <si>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</si>
  <si>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</si>
  <si>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</si>
  <si>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</si>
  <si>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</si>
  <si>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</si>
  <si>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</si>
  <si>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</si>
  <si>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</si>
  <si>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</si>
  <si>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</si>
  <si>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</si>
  <si>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</si>
  <si>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</si>
  <si>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</si>
  <si>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</si>
  <si>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</si>
  <si>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</si>
  <si>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</si>
  <si>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</si>
  <si>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</si>
  <si>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</si>
  <si>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</si>
  <si>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</si>
  <si>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</si>
  <si>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</si>
  <si>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</si>
  <si>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</si>
  <si>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</si>
  <si>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</si>
  <si>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</si>
  <si>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</si>
  <si>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</si>
  <si>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</si>
  <si>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</si>
  <si>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</si>
  <si>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</si>
  <si>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</si>
  <si>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</si>
  <si>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</si>
  <si>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</si>
  <si>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</si>
  <si>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</si>
  <si>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</si>
  <si>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</si>
  <si>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</si>
  <si>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</si>
  <si>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</si>
  <si>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</si>
  <si>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</si>
  <si>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</si>
  <si>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</si>
  <si>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</si>
  <si>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</si>
  <si>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</si>
  <si>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</si>
  <si>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</si>
  <si>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</si>
  <si>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</si>
  <si>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</si>
  <si>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</si>
  <si>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</si>
  <si>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</si>
  <si>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</si>
  <si>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</si>
  <si>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</si>
  <si>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</si>
  <si>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</si>
  <si>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</si>
  <si>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</si>
  <si>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</si>
  <si>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</si>
  <si>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</si>
  <si>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</si>
  <si>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</si>
  <si>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</si>
  <si>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</si>
  <si>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</si>
  <si>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</si>
  <si>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</si>
  <si>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</si>
  <si>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</si>
  <si>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</si>
  <si>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</si>
  <si>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</si>
  <si>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</si>
  <si>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</si>
  <si>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</si>
  <si>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</si>
  <si>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</si>
  <si>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</si>
  <si>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</si>
  <si>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</si>
  <si>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</si>
  <si>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</si>
  <si>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</si>
  <si>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</si>
  <si>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</si>
  <si>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</si>
  <si>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</si>
  <si>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</si>
  <si>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</si>
  <si>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</si>
  <si>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</si>
  <si>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</si>
  <si>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</si>
  <si>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</si>
  <si>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</si>
  <si>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</si>
  <si>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</si>
  <si>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</si>
  <si>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</si>
  <si>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</si>
  <si>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</si>
  <si>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</si>
  <si>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</si>
  <si>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</si>
  <si>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</si>
  <si>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</si>
  <si>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</si>
  <si>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</si>
  <si>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</si>
  <si>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</si>
  <si>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</si>
  <si>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</si>
  <si>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</si>
  <si>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</si>
  <si>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</si>
  <si>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</si>
  <si>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</si>
  <si>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</si>
  <si>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</si>
  <si>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</si>
  <si>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</si>
  <si>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</si>
  <si>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</si>
  <si>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</si>
  <si>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</si>
  <si>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</si>
  <si>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</si>
  <si>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</si>
  <si>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</si>
  <si>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</si>
  <si>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</si>
  <si>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</si>
  <si>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</si>
  <si>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</si>
  <si>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</si>
  <si>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</si>
  <si>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</si>
  <si>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</si>
  <si>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</si>
  <si>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</si>
  <si>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</si>
  <si>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</si>
  <si>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</si>
  <si>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</si>
  <si>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</si>
  <si>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</si>
  <si>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</si>
  <si>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</si>
  <si>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</si>
  <si>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</si>
  <si>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</si>
  <si>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</si>
  <si>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</si>
  <si>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</si>
  <si>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</si>
  <si>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</si>
  <si>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</si>
  <si>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</si>
  <si>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</si>
  <si>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</si>
  <si>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</si>
  <si>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</si>
  <si>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</si>
  <si>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</si>
  <si>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</si>
  <si>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</si>
  <si>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</si>
  <si>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</si>
  <si>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</si>
  <si>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</si>
  <si>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</si>
  <si>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</si>
  <si>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</si>
  <si>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</si>
  <si>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</si>
  <si>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</si>
  <si>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</si>
  <si>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</si>
  <si>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</si>
  <si>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</si>
  <si>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</si>
  <si>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</si>
  <si>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</si>
  <si>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</si>
  <si>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</si>
  <si>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</si>
  <si>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</si>
  <si>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</si>
  <si>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</si>
  <si>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</si>
  <si>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</si>
  <si>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</si>
  <si>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</si>
  <si>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</si>
  <si>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</si>
  <si>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</si>
  <si>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</si>
  <si>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</si>
  <si>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</si>
  <si>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</si>
  <si>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</si>
  <si>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</si>
  <si>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</si>
  <si>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</si>
  <si>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</si>
  <si>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</si>
  <si>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</si>
  <si>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</si>
  <si>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</si>
  <si>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</si>
  <si>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</si>
  <si>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</si>
  <si>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</si>
  <si>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</si>
  <si>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</si>
  <si>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</si>
  <si>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</si>
  <si>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</si>
  <si>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</si>
  <si>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</si>
  <si>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</si>
  <si>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</si>
  <si>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</si>
  <si>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</si>
  <si>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</si>
  <si>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</si>
  <si>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</si>
  <si>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</si>
  <si>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</si>
  <si>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</si>
  <si>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</si>
  <si>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</si>
  <si>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</si>
  <si>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</si>
  <si>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</si>
  <si>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</si>
  <si>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</si>
  <si>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</si>
  <si>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</si>
  <si>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</si>
  <si>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</si>
  <si>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</si>
  <si>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</si>
  <si>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</si>
  <si>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</si>
  <si>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</si>
  <si>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</si>
  <si>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</si>
  <si>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</si>
  <si>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</si>
  <si>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</si>
  <si>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</si>
  <si>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</si>
  <si>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</si>
  <si>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</si>
  <si>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</si>
  <si>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</si>
  <si>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</si>
  <si>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</si>
  <si>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</si>
  <si>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</si>
  <si>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</si>
  <si>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</si>
  <si>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</si>
  <si>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</si>
  <si>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</si>
  <si>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</si>
  <si>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</si>
  <si>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</si>
  <si>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</si>
  <si>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</si>
  <si>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</si>
  <si>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</si>
  <si>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</si>
  <si>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</si>
  <si>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</si>
  <si>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</si>
  <si>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</si>
  <si>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</si>
  <si>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</si>
  <si>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</si>
  <si>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</si>
  <si>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</si>
  <si>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</si>
  <si>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</si>
  <si>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</si>
  <si>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</si>
  <si>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</si>
  <si>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</si>
  <si>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</si>
  <si>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</si>
  <si>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</si>
  <si>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</si>
  <si>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</si>
  <si>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</si>
  <si>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</si>
  <si>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</si>
  <si>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</si>
  <si>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</si>
  <si>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</si>
  <si>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</si>
  <si>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</si>
  <si>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</si>
  <si>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</si>
  <si>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</si>
  <si>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</si>
  <si>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</si>
  <si>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</si>
  <si>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</si>
  <si>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</si>
  <si>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</si>
  <si>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</si>
  <si>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</si>
  <si>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</si>
  <si>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</si>
  <si>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</si>
  <si>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</si>
  <si>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</si>
  <si>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</si>
  <si>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</si>
  <si>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</si>
  <si>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</si>
  <si>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</si>
  <si>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</si>
  <si>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</si>
  <si>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</si>
  <si>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</si>
  <si>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</si>
  <si>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</si>
  <si>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</si>
  <si>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</si>
  <si>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</si>
  <si>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</si>
  <si>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</si>
  <si>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</si>
  <si>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</si>
  <si>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</si>
  <si>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</si>
  <si>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</si>
  <si>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</si>
  <si>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</si>
  <si>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</si>
  <si>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</si>
  <si>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</si>
  <si>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</si>
  <si>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</si>
  <si>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</si>
  <si>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</si>
  <si>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</si>
  <si>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</si>
  <si>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</si>
  <si>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</si>
  <si>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</si>
  <si>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</si>
  <si>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</si>
  <si>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</si>
  <si>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</si>
  <si>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</si>
  <si>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</si>
  <si>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Нуртасов Нартай</t>
  </si>
  <si>
    <t>Мырзалы Бахтияр</t>
  </si>
  <si>
    <t>Зверева Ульяна</t>
  </si>
  <si>
    <t>Танжарбай Ансар</t>
  </si>
  <si>
    <t>Потинга Артем</t>
  </si>
  <si>
    <t>Олейникова Виктория</t>
  </si>
  <si>
    <t>Джантаева Аилин</t>
  </si>
  <si>
    <t>Жасанова Аида</t>
  </si>
  <si>
    <t>Уразбаева Асали</t>
  </si>
  <si>
    <t>Нованова Самина</t>
  </si>
  <si>
    <t>Әсетдила Айкөркем</t>
  </si>
  <si>
    <t>Асылханова Асылай</t>
  </si>
  <si>
    <t>Макатов Абдурашит</t>
  </si>
  <si>
    <t>Муканов Алан</t>
  </si>
  <si>
    <t>Нелин Ян</t>
  </si>
  <si>
    <t>Турбай Милана</t>
  </si>
  <si>
    <t>Дүйсенгали Дамир</t>
  </si>
  <si>
    <t>Садакова Ситора</t>
  </si>
  <si>
    <t>Мун Димитрий</t>
  </si>
  <si>
    <t>Бауыржан Алиана</t>
  </si>
  <si>
    <t>Булатова Амина</t>
  </si>
  <si>
    <t>Бисенов Батыр</t>
  </si>
  <si>
    <t>Жаңабергенов Тамерлан</t>
  </si>
  <si>
    <r>
      <t xml:space="preserve">                                  Учебный год: </t>
    </r>
    <r>
      <rPr>
        <b/>
        <i/>
        <sz val="12"/>
        <color theme="1"/>
        <rFont val="Times New Roman"/>
        <family val="1"/>
        <charset val="204"/>
      </rPr>
      <t xml:space="preserve">2023-2024     </t>
    </r>
    <r>
      <rPr>
        <b/>
        <sz val="12"/>
        <color theme="1"/>
        <rFont val="Times New Roman"/>
        <family val="1"/>
        <charset val="204"/>
      </rPr>
      <t xml:space="preserve">                         Группа:</t>
    </r>
    <r>
      <rPr>
        <b/>
        <u/>
        <sz val="12"/>
        <color theme="1"/>
        <rFont val="Times New Roman"/>
        <family val="1"/>
        <charset val="204"/>
      </rPr>
      <t xml:space="preserve"> Всезнайки предшкола</t>
    </r>
    <r>
      <rPr>
        <b/>
        <sz val="12"/>
        <color theme="1"/>
        <rFont val="Times New Roman"/>
        <family val="1"/>
        <charset val="204"/>
      </rPr>
      <t xml:space="preserve">                 Период: </t>
    </r>
    <r>
      <rPr>
        <b/>
        <u/>
        <sz val="12"/>
        <color theme="1"/>
        <rFont val="Times New Roman"/>
        <family val="1"/>
        <charset val="204"/>
      </rPr>
      <t>Сентябрь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</si>
</sst>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1402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870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793</v>
      </c>
      <c r="D6" s="114"/>
      <c r="E6" s="114"/>
      <c r="F6" s="114"/>
      <c r="G6" s="114"/>
      <c r="H6" s="114"/>
      <c r="I6" s="114"/>
      <c r="J6" s="114"/>
      <c r="K6" s="114"/>
      <c r="L6" s="101" t="s">
        <v>810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793</v>
      </c>
      <c r="Y6" s="103"/>
      <c r="Z6" s="103"/>
      <c r="AA6" s="103"/>
      <c r="AB6" s="103"/>
      <c r="AC6" s="103"/>
      <c r="AD6" s="103"/>
      <c r="AE6" s="103"/>
      <c r="AF6" s="103"/>
      <c r="AG6" s="101" t="s">
        <v>810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793</v>
      </c>
      <c r="AT6" s="103"/>
      <c r="AU6" s="103"/>
      <c r="AV6" s="103"/>
      <c r="AW6" s="103"/>
      <c r="AX6" s="103"/>
      <c r="AY6" s="101" t="s">
        <v>810</v>
      </c>
      <c r="AZ6" s="101"/>
      <c r="BA6" s="101"/>
      <c r="BB6" s="101"/>
      <c r="BC6" s="101"/>
      <c r="BD6" s="101"/>
      <c r="BE6" s="101"/>
      <c r="BF6" s="101"/>
      <c r="BG6" s="101"/>
      <c r="BH6" s="103" t="s">
        <v>793</v>
      </c>
      <c r="BI6" s="103"/>
      <c r="BJ6" s="103"/>
      <c r="BK6" s="103"/>
      <c r="BL6" s="103"/>
      <c r="BM6" s="103"/>
      <c r="BN6" s="101" t="s">
        <v>810</v>
      </c>
      <c r="BO6" s="101"/>
      <c r="BP6" s="101"/>
      <c r="BQ6" s="101"/>
      <c r="BR6" s="101"/>
      <c r="BS6" s="101"/>
      <c r="BT6" s="101"/>
      <c r="BU6" s="101"/>
      <c r="BV6" s="101"/>
      <c r="BW6" s="103" t="s">
        <v>793</v>
      </c>
      <c r="BX6" s="103"/>
      <c r="BY6" s="103"/>
      <c r="BZ6" s="103"/>
      <c r="CA6" s="103"/>
      <c r="CB6" s="103"/>
      <c r="CC6" s="101" t="s">
        <v>810</v>
      </c>
      <c r="CD6" s="101"/>
      <c r="CE6" s="101"/>
      <c r="CF6" s="101"/>
      <c r="CG6" s="101"/>
      <c r="CH6" s="101"/>
      <c r="CI6" s="92" t="s">
        <v>793</v>
      </c>
      <c r="CJ6" s="93"/>
      <c r="CK6" s="93"/>
      <c r="CL6" s="93"/>
      <c r="CM6" s="93"/>
      <c r="CN6" s="93"/>
      <c r="CO6" s="93"/>
      <c r="CP6" s="93"/>
      <c r="CQ6" s="93"/>
      <c r="CR6" s="114" t="s">
        <v>810</v>
      </c>
      <c r="CS6" s="114"/>
      <c r="CT6" s="114"/>
      <c r="CU6" s="114"/>
      <c r="CV6" s="114"/>
      <c r="CW6" s="114"/>
      <c r="CX6" s="114"/>
      <c r="CY6" s="114"/>
      <c r="CZ6" s="115"/>
      <c r="DA6" s="92" t="s">
        <v>793</v>
      </c>
      <c r="DB6" s="93"/>
      <c r="DC6" s="93"/>
      <c r="DD6" s="93"/>
      <c r="DE6" s="93"/>
      <c r="DF6" s="94"/>
      <c r="DG6" s="95" t="s">
        <v>810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25">
      <c r="A13" s="138"/>
      <c r="B13" s="139"/>
      <c r="C13" s="132" t="s">
        <v>792</v>
      </c>
      <c r="D13" s="132"/>
      <c r="E13" s="132"/>
      <c r="F13" s="132" t="s">
        <v>1390</v>
      </c>
      <c r="G13" s="132"/>
      <c r="H13" s="132"/>
      <c r="I13" s="132" t="s">
        <v>187</v>
      </c>
      <c r="J13" s="132"/>
      <c r="K13" s="132"/>
      <c r="L13" s="124" t="s">
        <v>796</v>
      </c>
      <c r="M13" s="124"/>
      <c r="N13" s="124"/>
      <c r="O13" s="124" t="s">
        <v>797</v>
      </c>
      <c r="P13" s="124"/>
      <c r="Q13" s="124"/>
      <c r="R13" s="124" t="s">
        <v>800</v>
      </c>
      <c r="S13" s="124"/>
      <c r="T13" s="124"/>
      <c r="U13" s="124" t="s">
        <v>802</v>
      </c>
      <c r="V13" s="124"/>
      <c r="W13" s="124"/>
      <c r="X13" s="124" t="s">
        <v>803</v>
      </c>
      <c r="Y13" s="124"/>
      <c r="Z13" s="124"/>
      <c r="AA13" s="133" t="s">
        <v>805</v>
      </c>
      <c r="AB13" s="133"/>
      <c r="AC13" s="133"/>
      <c r="AD13" s="124" t="s">
        <v>806</v>
      </c>
      <c r="AE13" s="124"/>
      <c r="AF13" s="124"/>
      <c r="AG13" s="133" t="s">
        <v>811</v>
      </c>
      <c r="AH13" s="133"/>
      <c r="AI13" s="133"/>
      <c r="AJ13" s="124" t="s">
        <v>813</v>
      </c>
      <c r="AK13" s="124"/>
      <c r="AL13" s="124"/>
      <c r="AM13" s="124" t="s">
        <v>817</v>
      </c>
      <c r="AN13" s="124"/>
      <c r="AO13" s="124"/>
      <c r="AP13" s="124" t="s">
        <v>820</v>
      </c>
      <c r="AQ13" s="124"/>
      <c r="AR13" s="124"/>
      <c r="AS13" s="124" t="s">
        <v>823</v>
      </c>
      <c r="AT13" s="124"/>
      <c r="AU13" s="124"/>
      <c r="AV13" s="124" t="s">
        <v>824</v>
      </c>
      <c r="AW13" s="124"/>
      <c r="AX13" s="124"/>
      <c r="AY13" s="124" t="s">
        <v>826</v>
      </c>
      <c r="AZ13" s="124"/>
      <c r="BA13" s="124"/>
      <c r="BB13" s="124" t="s">
        <v>213</v>
      </c>
      <c r="BC13" s="124"/>
      <c r="BD13" s="124"/>
      <c r="BE13" s="124" t="s">
        <v>829</v>
      </c>
      <c r="BF13" s="124"/>
      <c r="BG13" s="124"/>
      <c r="BH13" s="124" t="s">
        <v>215</v>
      </c>
      <c r="BI13" s="124"/>
      <c r="BJ13" s="124"/>
      <c r="BK13" s="133" t="s">
        <v>831</v>
      </c>
      <c r="BL13" s="133"/>
      <c r="BM13" s="133"/>
      <c r="BN13" s="124" t="s">
        <v>834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837</v>
      </c>
      <c r="BX13" s="124"/>
      <c r="BY13" s="124"/>
      <c r="BZ13" s="124" t="s">
        <v>839</v>
      </c>
      <c r="CA13" s="124"/>
      <c r="CB13" s="124"/>
      <c r="CC13" s="124" t="s">
        <v>840</v>
      </c>
      <c r="CD13" s="124"/>
      <c r="CE13" s="124"/>
      <c r="CF13" s="124" t="s">
        <v>844</v>
      </c>
      <c r="CG13" s="124"/>
      <c r="CH13" s="124"/>
      <c r="CI13" s="124" t="s">
        <v>848</v>
      </c>
      <c r="CJ13" s="124"/>
      <c r="CK13" s="124"/>
      <c r="CL13" s="124" t="s">
        <v>851</v>
      </c>
      <c r="CM13" s="124"/>
      <c r="CN13" s="124"/>
      <c r="CO13" s="124" t="s">
        <v>852</v>
      </c>
      <c r="CP13" s="124"/>
      <c r="CQ13" s="124"/>
      <c r="CR13" s="124" t="s">
        <v>853</v>
      </c>
      <c r="CS13" s="124"/>
      <c r="CT13" s="124"/>
      <c r="CU13" s="124" t="s">
        <v>854</v>
      </c>
      <c r="CV13" s="124"/>
      <c r="CW13" s="124"/>
      <c r="CX13" s="124" t="s">
        <v>855</v>
      </c>
      <c r="CY13" s="124"/>
      <c r="CZ13" s="124"/>
      <c r="DA13" s="124" t="s">
        <v>857</v>
      </c>
      <c r="DB13" s="124"/>
      <c r="DC13" s="124"/>
      <c r="DD13" s="124" t="s">
        <v>237</v>
      </c>
      <c r="DE13" s="124"/>
      <c r="DF13" s="124"/>
      <c r="DG13" s="124" t="s">
        <v>861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25">
      <c r="A14" s="138"/>
      <c r="B14" s="13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786</v>
      </c>
      <c r="B41" s="13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1392</v>
      </c>
      <c r="C43" s="105"/>
      <c r="D43" s="105"/>
      <c r="E43" s="106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1402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870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25">
      <c r="A12" s="138"/>
      <c r="B12" s="139"/>
      <c r="C12" s="124" t="s">
        <v>871</v>
      </c>
      <c r="D12" s="124"/>
      <c r="E12" s="124"/>
      <c r="F12" s="124" t="s">
        <v>875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879</v>
      </c>
      <c r="P12" s="124"/>
      <c r="Q12" s="124"/>
      <c r="R12" s="124" t="s">
        <v>880</v>
      </c>
      <c r="S12" s="124"/>
      <c r="T12" s="124"/>
      <c r="U12" s="124" t="s">
        <v>882</v>
      </c>
      <c r="V12" s="124"/>
      <c r="W12" s="124"/>
      <c r="X12" s="124" t="s">
        <v>885</v>
      </c>
      <c r="Y12" s="124"/>
      <c r="Z12" s="124"/>
      <c r="AA12" s="124" t="s">
        <v>888</v>
      </c>
      <c r="AB12" s="124"/>
      <c r="AC12" s="124"/>
      <c r="AD12" s="124" t="s">
        <v>264</v>
      </c>
      <c r="AE12" s="124"/>
      <c r="AF12" s="124"/>
      <c r="AG12" s="124" t="s">
        <v>891</v>
      </c>
      <c r="AH12" s="124"/>
      <c r="AI12" s="124"/>
      <c r="AJ12" s="124" t="s">
        <v>893</v>
      </c>
      <c r="AK12" s="124"/>
      <c r="AL12" s="124"/>
      <c r="AM12" s="124" t="s">
        <v>894</v>
      </c>
      <c r="AN12" s="124"/>
      <c r="AO12" s="124"/>
      <c r="AP12" s="132" t="s">
        <v>436</v>
      </c>
      <c r="AQ12" s="132"/>
      <c r="AR12" s="132"/>
      <c r="AS12" s="132" t="s">
        <v>898</v>
      </c>
      <c r="AT12" s="132"/>
      <c r="AU12" s="132"/>
      <c r="AV12" s="132" t="s">
        <v>902</v>
      </c>
      <c r="AW12" s="132"/>
      <c r="AX12" s="132"/>
      <c r="AY12" s="132" t="s">
        <v>904</v>
      </c>
      <c r="AZ12" s="132"/>
      <c r="BA12" s="132"/>
      <c r="BB12" s="132" t="s">
        <v>907</v>
      </c>
      <c r="BC12" s="132"/>
      <c r="BD12" s="132"/>
      <c r="BE12" s="132" t="s">
        <v>908</v>
      </c>
      <c r="BF12" s="132"/>
      <c r="BG12" s="132"/>
      <c r="BH12" s="132" t="s">
        <v>909</v>
      </c>
      <c r="BI12" s="132"/>
      <c r="BJ12" s="132"/>
      <c r="BK12" s="132" t="s">
        <v>910</v>
      </c>
      <c r="BL12" s="132"/>
      <c r="BM12" s="132"/>
      <c r="BN12" s="132" t="s">
        <v>912</v>
      </c>
      <c r="BO12" s="132"/>
      <c r="BP12" s="132"/>
      <c r="BQ12" s="132" t="s">
        <v>913</v>
      </c>
      <c r="BR12" s="132"/>
      <c r="BS12" s="132"/>
      <c r="BT12" s="132" t="s">
        <v>914</v>
      </c>
      <c r="BU12" s="132"/>
      <c r="BV12" s="132"/>
      <c r="BW12" s="132" t="s">
        <v>917</v>
      </c>
      <c r="BX12" s="132"/>
      <c r="BY12" s="132"/>
      <c r="BZ12" s="132" t="s">
        <v>918</v>
      </c>
      <c r="CA12" s="132"/>
      <c r="CB12" s="132"/>
      <c r="CC12" s="132" t="s">
        <v>922</v>
      </c>
      <c r="CD12" s="132"/>
      <c r="CE12" s="132"/>
      <c r="CF12" s="132" t="s">
        <v>925</v>
      </c>
      <c r="CG12" s="132"/>
      <c r="CH12" s="132"/>
      <c r="CI12" s="132" t="s">
        <v>926</v>
      </c>
      <c r="CJ12" s="132"/>
      <c r="CK12" s="132"/>
      <c r="CL12" s="132" t="s">
        <v>928</v>
      </c>
      <c r="CM12" s="132"/>
      <c r="CN12" s="132"/>
      <c r="CO12" s="132" t="s">
        <v>929</v>
      </c>
      <c r="CP12" s="132"/>
      <c r="CQ12" s="132"/>
      <c r="CR12" s="132" t="s">
        <v>931</v>
      </c>
      <c r="CS12" s="132"/>
      <c r="CT12" s="132"/>
      <c r="CU12" s="132" t="s">
        <v>932</v>
      </c>
      <c r="CV12" s="132"/>
      <c r="CW12" s="132"/>
      <c r="CX12" s="132" t="s">
        <v>933</v>
      </c>
      <c r="CY12" s="132"/>
      <c r="CZ12" s="132"/>
      <c r="DA12" s="132" t="s">
        <v>934</v>
      </c>
      <c r="DB12" s="132"/>
      <c r="DC12" s="132"/>
      <c r="DD12" s="132" t="s">
        <v>935</v>
      </c>
      <c r="DE12" s="132"/>
      <c r="DF12" s="132"/>
      <c r="DG12" s="133" t="s">
        <v>937</v>
      </c>
      <c r="DH12" s="133"/>
      <c r="DI12" s="133"/>
      <c r="DJ12" s="133" t="s">
        <v>941</v>
      </c>
      <c r="DK12" s="133"/>
      <c r="DL12" s="133"/>
      <c r="DM12" s="124" t="s">
        <v>944</v>
      </c>
      <c r="DN12" s="124"/>
      <c r="DO12" s="124"/>
      <c r="DP12" s="124" t="s">
        <v>946</v>
      </c>
      <c r="DQ12" s="124"/>
      <c r="DR12" s="124"/>
    </row>
    <row r="13" spans="1:122" ht="102.75" customHeight="1" x14ac:dyDescent="0.25">
      <c r="A13" s="138"/>
      <c r="B13" s="139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6" t="s">
        <v>785</v>
      </c>
      <c r="B40" s="13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0" t="s">
        <v>1392</v>
      </c>
      <c r="C42" s="140"/>
      <c r="D42" s="140"/>
      <c r="E42" s="140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7" t="s">
        <v>330</v>
      </c>
      <c r="E56" s="107"/>
      <c r="F56" s="107" t="s">
        <v>325</v>
      </c>
      <c r="G56" s="107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1402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8" t="s">
        <v>0</v>
      </c>
      <c r="B4" s="138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870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961</v>
      </c>
      <c r="V11" s="122"/>
      <c r="W11" s="123"/>
      <c r="X11" s="87" t="s">
        <v>963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993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1393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2" t="s">
        <v>368</v>
      </c>
      <c r="EI11" s="163"/>
      <c r="EJ11" s="164"/>
      <c r="EK11" s="162" t="s">
        <v>369</v>
      </c>
      <c r="EL11" s="163"/>
      <c r="EM11" s="164"/>
      <c r="EN11" s="162" t="s">
        <v>370</v>
      </c>
      <c r="EO11" s="163"/>
      <c r="EP11" s="164"/>
      <c r="EQ11" s="162" t="s">
        <v>371</v>
      </c>
      <c r="ER11" s="163"/>
      <c r="ES11" s="164"/>
      <c r="ET11" s="162" t="s">
        <v>372</v>
      </c>
      <c r="EU11" s="163"/>
      <c r="EV11" s="164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">
      <c r="A12" s="138"/>
      <c r="B12" s="138"/>
      <c r="C12" s="153" t="s">
        <v>947</v>
      </c>
      <c r="D12" s="157"/>
      <c r="E12" s="155"/>
      <c r="F12" s="154" t="s">
        <v>951</v>
      </c>
      <c r="G12" s="154"/>
      <c r="H12" s="155"/>
      <c r="I12" s="153" t="s">
        <v>955</v>
      </c>
      <c r="J12" s="154"/>
      <c r="K12" s="155"/>
      <c r="L12" s="153" t="s">
        <v>957</v>
      </c>
      <c r="M12" s="154"/>
      <c r="N12" s="155"/>
      <c r="O12" s="153" t="s">
        <v>958</v>
      </c>
      <c r="P12" s="154"/>
      <c r="Q12" s="155"/>
      <c r="R12" s="150" t="s">
        <v>960</v>
      </c>
      <c r="S12" s="151"/>
      <c r="T12" s="152"/>
      <c r="U12" s="150" t="s">
        <v>962</v>
      </c>
      <c r="V12" s="151"/>
      <c r="W12" s="152"/>
      <c r="X12" s="150" t="s">
        <v>964</v>
      </c>
      <c r="Y12" s="151"/>
      <c r="Z12" s="152"/>
      <c r="AA12" s="150" t="s">
        <v>965</v>
      </c>
      <c r="AB12" s="151"/>
      <c r="AC12" s="152"/>
      <c r="AD12" s="150" t="s">
        <v>968</v>
      </c>
      <c r="AE12" s="151"/>
      <c r="AF12" s="152"/>
      <c r="AG12" s="150" t="s">
        <v>969</v>
      </c>
      <c r="AH12" s="151"/>
      <c r="AI12" s="152"/>
      <c r="AJ12" s="150" t="s">
        <v>972</v>
      </c>
      <c r="AK12" s="151"/>
      <c r="AL12" s="152"/>
      <c r="AM12" s="150" t="s">
        <v>976</v>
      </c>
      <c r="AN12" s="151"/>
      <c r="AO12" s="152"/>
      <c r="AP12" s="150" t="s">
        <v>980</v>
      </c>
      <c r="AQ12" s="151"/>
      <c r="AR12" s="152"/>
      <c r="AS12" s="150" t="s">
        <v>981</v>
      </c>
      <c r="AT12" s="151"/>
      <c r="AU12" s="152"/>
      <c r="AV12" s="150" t="s">
        <v>982</v>
      </c>
      <c r="AW12" s="151"/>
      <c r="AX12" s="152"/>
      <c r="AY12" s="150" t="s">
        <v>984</v>
      </c>
      <c r="AZ12" s="151"/>
      <c r="BA12" s="152"/>
      <c r="BB12" s="150" t="s">
        <v>986</v>
      </c>
      <c r="BC12" s="151"/>
      <c r="BD12" s="152"/>
      <c r="BE12" s="150" t="s">
        <v>990</v>
      </c>
      <c r="BF12" s="151"/>
      <c r="BG12" s="152"/>
      <c r="BH12" s="153" t="s">
        <v>305</v>
      </c>
      <c r="BI12" s="154"/>
      <c r="BJ12" s="155"/>
      <c r="BK12" s="150" t="s">
        <v>995</v>
      </c>
      <c r="BL12" s="151"/>
      <c r="BM12" s="152"/>
      <c r="BN12" s="150" t="s">
        <v>996</v>
      </c>
      <c r="BO12" s="151"/>
      <c r="BP12" s="152"/>
      <c r="BQ12" s="150" t="s">
        <v>1000</v>
      </c>
      <c r="BR12" s="151"/>
      <c r="BS12" s="152"/>
      <c r="BT12" s="150" t="s">
        <v>1001</v>
      </c>
      <c r="BU12" s="151"/>
      <c r="BV12" s="152"/>
      <c r="BW12" s="150" t="s">
        <v>1002</v>
      </c>
      <c r="BX12" s="151"/>
      <c r="BY12" s="152"/>
      <c r="BZ12" s="150" t="s">
        <v>309</v>
      </c>
      <c r="CA12" s="151"/>
      <c r="CB12" s="152"/>
      <c r="CC12" s="150" t="s">
        <v>1003</v>
      </c>
      <c r="CD12" s="151"/>
      <c r="CE12" s="152"/>
      <c r="CF12" s="150" t="s">
        <v>1004</v>
      </c>
      <c r="CG12" s="151"/>
      <c r="CH12" s="152"/>
      <c r="CI12" s="150" t="s">
        <v>1006</v>
      </c>
      <c r="CJ12" s="151"/>
      <c r="CK12" s="152"/>
      <c r="CL12" s="150" t="s">
        <v>1007</v>
      </c>
      <c r="CM12" s="151"/>
      <c r="CN12" s="152"/>
      <c r="CO12" s="150" t="s">
        <v>1010</v>
      </c>
      <c r="CP12" s="151"/>
      <c r="CQ12" s="152"/>
      <c r="CR12" s="150" t="s">
        <v>1011</v>
      </c>
      <c r="CS12" s="151"/>
      <c r="CT12" s="152"/>
      <c r="CU12" s="150" t="s">
        <v>1014</v>
      </c>
      <c r="CV12" s="151"/>
      <c r="CW12" s="152"/>
      <c r="CX12" s="150" t="s">
        <v>1015</v>
      </c>
      <c r="CY12" s="151"/>
      <c r="CZ12" s="152"/>
      <c r="DA12" s="150" t="s">
        <v>496</v>
      </c>
      <c r="DB12" s="151"/>
      <c r="DC12" s="152"/>
      <c r="DD12" s="150" t="s">
        <v>1017</v>
      </c>
      <c r="DE12" s="151"/>
      <c r="DF12" s="152"/>
      <c r="DG12" s="150" t="s">
        <v>1018</v>
      </c>
      <c r="DH12" s="151"/>
      <c r="DI12" s="152"/>
      <c r="DJ12" s="150" t="s">
        <v>1022</v>
      </c>
      <c r="DK12" s="151"/>
      <c r="DL12" s="152"/>
      <c r="DM12" s="150" t="s">
        <v>1024</v>
      </c>
      <c r="DN12" s="151"/>
      <c r="DO12" s="152"/>
      <c r="DP12" s="150" t="s">
        <v>1025</v>
      </c>
      <c r="DQ12" s="151"/>
      <c r="DR12" s="152"/>
      <c r="DS12" s="150" t="s">
        <v>1027</v>
      </c>
      <c r="DT12" s="151"/>
      <c r="DU12" s="152"/>
      <c r="DV12" s="150" t="s">
        <v>1028</v>
      </c>
      <c r="DW12" s="151"/>
      <c r="DX12" s="152"/>
      <c r="DY12" s="150" t="s">
        <v>1029</v>
      </c>
      <c r="DZ12" s="151"/>
      <c r="EA12" s="152"/>
      <c r="EB12" s="150" t="s">
        <v>1031</v>
      </c>
      <c r="EC12" s="151"/>
      <c r="ED12" s="152"/>
      <c r="EE12" s="150" t="s">
        <v>1034</v>
      </c>
      <c r="EF12" s="151"/>
      <c r="EG12" s="152"/>
      <c r="EH12" s="150" t="s">
        <v>1038</v>
      </c>
      <c r="EI12" s="151"/>
      <c r="EJ12" s="152"/>
      <c r="EK12" s="150" t="s">
        <v>1040</v>
      </c>
      <c r="EL12" s="151"/>
      <c r="EM12" s="152"/>
      <c r="EN12" s="150" t="s">
        <v>515</v>
      </c>
      <c r="EO12" s="151"/>
      <c r="EP12" s="152"/>
      <c r="EQ12" s="150" t="s">
        <v>1045</v>
      </c>
      <c r="ER12" s="151"/>
      <c r="ES12" s="152"/>
      <c r="ET12" s="150" t="s">
        <v>1046</v>
      </c>
      <c r="EU12" s="151"/>
      <c r="EV12" s="152"/>
      <c r="EW12" s="150" t="s">
        <v>1048</v>
      </c>
      <c r="EX12" s="151"/>
      <c r="EY12" s="152"/>
      <c r="EZ12" s="150" t="s">
        <v>1049</v>
      </c>
      <c r="FA12" s="151"/>
      <c r="FB12" s="152"/>
      <c r="FC12" s="150" t="s">
        <v>1051</v>
      </c>
      <c r="FD12" s="151"/>
      <c r="FE12" s="152"/>
      <c r="FF12" s="150" t="s">
        <v>1052</v>
      </c>
      <c r="FG12" s="151"/>
      <c r="FH12" s="152"/>
      <c r="FI12" s="150" t="s">
        <v>1055</v>
      </c>
      <c r="FJ12" s="151"/>
      <c r="FK12" s="152"/>
    </row>
    <row r="13" spans="1:167" ht="144.75" customHeight="1" thickBot="1" x14ac:dyDescent="0.3">
      <c r="A13" s="138"/>
      <c r="B13" s="138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6" t="s">
        <v>783</v>
      </c>
      <c r="B40" s="13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1392</v>
      </c>
      <c r="C42" s="105"/>
      <c r="D42" s="105"/>
      <c r="E42" s="106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6" t="s">
        <v>322</v>
      </c>
      <c r="E47" s="156"/>
      <c r="F47" s="108" t="s">
        <v>323</v>
      </c>
      <c r="G47" s="108"/>
      <c r="H47" s="141" t="s">
        <v>378</v>
      </c>
      <c r="I47" s="141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7" t="s">
        <v>330</v>
      </c>
      <c r="E56" s="107"/>
      <c r="F56" s="141" t="s">
        <v>325</v>
      </c>
      <c r="G56" s="141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abSelected="1" zoomScale="55" zoomScaleNormal="55" workbookViewId="0">
      <selection activeCell="B2" sqref="B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1434</v>
      </c>
      <c r="B2" s="7"/>
      <c r="C2" s="7"/>
      <c r="D2" s="7"/>
      <c r="E2" s="7"/>
      <c r="F2" s="7"/>
      <c r="G2" s="7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1402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93" t="s">
        <v>0</v>
      </c>
      <c r="B4" s="193" t="s">
        <v>170</v>
      </c>
      <c r="C4" s="118" t="s">
        <v>381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3" t="s">
        <v>321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5"/>
      <c r="BW4" s="113" t="s">
        <v>870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5"/>
      <c r="CO4" s="190" t="s">
        <v>329</v>
      </c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2"/>
      <c r="GA4" s="89" t="s">
        <v>382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1"/>
    </row>
    <row r="5" spans="1:200" ht="13.5" customHeight="1" x14ac:dyDescent="0.25">
      <c r="A5" s="194"/>
      <c r="B5" s="194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28" t="s">
        <v>322</v>
      </c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  <c r="AM5" s="125" t="s">
        <v>323</v>
      </c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7"/>
      <c r="BE5" s="125" t="s">
        <v>378</v>
      </c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7"/>
      <c r="BW5" s="128" t="s">
        <v>379</v>
      </c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28" t="s">
        <v>330</v>
      </c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30"/>
      <c r="DG5" s="116" t="s">
        <v>325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47"/>
      <c r="DY5" s="116" t="s">
        <v>331</v>
      </c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47"/>
      <c r="EQ5" s="165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66"/>
      <c r="FI5" s="116" t="s">
        <v>43</v>
      </c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47"/>
      <c r="GA5" s="125" t="s">
        <v>327</v>
      </c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7"/>
    </row>
    <row r="6" spans="1:200" ht="15.75" hidden="1" customHeight="1" x14ac:dyDescent="0.25">
      <c r="A6" s="194"/>
      <c r="B6" s="194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customHeight="1" x14ac:dyDescent="0.25">
      <c r="A7" s="194"/>
      <c r="B7" s="194"/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customHeight="1" x14ac:dyDescent="0.25">
      <c r="A8" s="194"/>
      <c r="B8" s="19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customHeight="1" x14ac:dyDescent="0.25">
      <c r="A9" s="194"/>
      <c r="B9" s="19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customHeight="1" x14ac:dyDescent="0.25">
      <c r="A10" s="194"/>
      <c r="B10" s="194"/>
      <c r="C10" s="18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8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94"/>
      <c r="B11" s="194"/>
      <c r="C11" s="82" t="s">
        <v>87</v>
      </c>
      <c r="D11" s="82" t="s">
        <v>2</v>
      </c>
      <c r="E11" s="82" t="s">
        <v>3</v>
      </c>
      <c r="F11" s="82" t="s">
        <v>88</v>
      </c>
      <c r="G11" s="82" t="s">
        <v>6</v>
      </c>
      <c r="H11" s="82" t="s">
        <v>7</v>
      </c>
      <c r="I11" s="82" t="s">
        <v>116</v>
      </c>
      <c r="J11" s="82" t="s">
        <v>6</v>
      </c>
      <c r="K11" s="82" t="s">
        <v>7</v>
      </c>
      <c r="L11" s="82" t="s">
        <v>89</v>
      </c>
      <c r="M11" s="82" t="s">
        <v>1</v>
      </c>
      <c r="N11" s="82" t="s">
        <v>2</v>
      </c>
      <c r="O11" s="128" t="s">
        <v>90</v>
      </c>
      <c r="P11" s="129"/>
      <c r="Q11" s="130"/>
      <c r="R11" s="128" t="s">
        <v>91</v>
      </c>
      <c r="S11" s="129"/>
      <c r="T11" s="130"/>
      <c r="U11" s="128" t="s">
        <v>92</v>
      </c>
      <c r="V11" s="129"/>
      <c r="W11" s="130"/>
      <c r="X11" s="128" t="s">
        <v>93</v>
      </c>
      <c r="Y11" s="129"/>
      <c r="Z11" s="130"/>
      <c r="AA11" s="125" t="s">
        <v>1085</v>
      </c>
      <c r="AB11" s="126"/>
      <c r="AC11" s="127"/>
      <c r="AD11" s="125" t="s">
        <v>94</v>
      </c>
      <c r="AE11" s="126"/>
      <c r="AF11" s="127"/>
      <c r="AG11" s="128" t="s">
        <v>95</v>
      </c>
      <c r="AH11" s="129"/>
      <c r="AI11" s="130"/>
      <c r="AJ11" s="125" t="s">
        <v>96</v>
      </c>
      <c r="AK11" s="126"/>
      <c r="AL11" s="127"/>
      <c r="AM11" s="128" t="s">
        <v>97</v>
      </c>
      <c r="AN11" s="129"/>
      <c r="AO11" s="130"/>
      <c r="AP11" s="128" t="s">
        <v>98</v>
      </c>
      <c r="AQ11" s="129"/>
      <c r="AR11" s="130"/>
      <c r="AS11" s="128" t="s">
        <v>99</v>
      </c>
      <c r="AT11" s="129"/>
      <c r="AU11" s="130"/>
      <c r="AV11" s="125" t="s">
        <v>100</v>
      </c>
      <c r="AW11" s="126"/>
      <c r="AX11" s="127"/>
      <c r="AY11" s="125" t="s">
        <v>101</v>
      </c>
      <c r="AZ11" s="126"/>
      <c r="BA11" s="127"/>
      <c r="BB11" s="125" t="s">
        <v>102</v>
      </c>
      <c r="BC11" s="126"/>
      <c r="BD11" s="127"/>
      <c r="BE11" s="125" t="s">
        <v>117</v>
      </c>
      <c r="BF11" s="126"/>
      <c r="BG11" s="127"/>
      <c r="BH11" s="125" t="s">
        <v>1109</v>
      </c>
      <c r="BI11" s="126"/>
      <c r="BJ11" s="127"/>
      <c r="BK11" s="125" t="s">
        <v>103</v>
      </c>
      <c r="BL11" s="126"/>
      <c r="BM11" s="127"/>
      <c r="BN11" s="125" t="s">
        <v>104</v>
      </c>
      <c r="BO11" s="126"/>
      <c r="BP11" s="127"/>
      <c r="BQ11" s="125" t="s">
        <v>105</v>
      </c>
      <c r="BR11" s="126"/>
      <c r="BS11" s="127"/>
      <c r="BT11" s="125" t="s">
        <v>106</v>
      </c>
      <c r="BU11" s="126"/>
      <c r="BV11" s="127"/>
      <c r="BW11" s="125" t="s">
        <v>406</v>
      </c>
      <c r="BX11" s="126"/>
      <c r="BY11" s="127"/>
      <c r="BZ11" s="125" t="s">
        <v>407</v>
      </c>
      <c r="CA11" s="126"/>
      <c r="CB11" s="127"/>
      <c r="CC11" s="125" t="s">
        <v>408</v>
      </c>
      <c r="CD11" s="126"/>
      <c r="CE11" s="127"/>
      <c r="CF11" s="125" t="s">
        <v>409</v>
      </c>
      <c r="CG11" s="126"/>
      <c r="CH11" s="127"/>
      <c r="CI11" s="125" t="s">
        <v>410</v>
      </c>
      <c r="CJ11" s="126"/>
      <c r="CK11" s="127"/>
      <c r="CL11" s="125" t="s">
        <v>411</v>
      </c>
      <c r="CM11" s="126"/>
      <c r="CN11" s="127"/>
      <c r="CO11" s="125" t="s">
        <v>107</v>
      </c>
      <c r="CP11" s="126"/>
      <c r="CQ11" s="127"/>
      <c r="CR11" s="125" t="s">
        <v>108</v>
      </c>
      <c r="CS11" s="126"/>
      <c r="CT11" s="127"/>
      <c r="CU11" s="125" t="s">
        <v>118</v>
      </c>
      <c r="CV11" s="126"/>
      <c r="CW11" s="127"/>
      <c r="CX11" s="125" t="s">
        <v>109</v>
      </c>
      <c r="CY11" s="126"/>
      <c r="CZ11" s="127"/>
      <c r="DA11" s="125" t="s">
        <v>110</v>
      </c>
      <c r="DB11" s="126"/>
      <c r="DC11" s="127"/>
      <c r="DD11" s="125" t="s">
        <v>111</v>
      </c>
      <c r="DE11" s="126"/>
      <c r="DF11" s="127"/>
      <c r="DG11" s="125" t="s">
        <v>112</v>
      </c>
      <c r="DH11" s="126"/>
      <c r="DI11" s="127"/>
      <c r="DJ11" s="125" t="s">
        <v>113</v>
      </c>
      <c r="DK11" s="126"/>
      <c r="DL11" s="127"/>
      <c r="DM11" s="125" t="s">
        <v>114</v>
      </c>
      <c r="DN11" s="126"/>
      <c r="DO11" s="127"/>
      <c r="DP11" s="125" t="s">
        <v>115</v>
      </c>
      <c r="DQ11" s="126"/>
      <c r="DR11" s="127"/>
      <c r="DS11" s="125" t="s">
        <v>119</v>
      </c>
      <c r="DT11" s="126"/>
      <c r="DU11" s="127"/>
      <c r="DV11" s="125" t="s">
        <v>120</v>
      </c>
      <c r="DW11" s="126"/>
      <c r="DX11" s="127"/>
      <c r="DY11" s="125" t="s">
        <v>121</v>
      </c>
      <c r="DZ11" s="126"/>
      <c r="EA11" s="127"/>
      <c r="EB11" s="125" t="s">
        <v>389</v>
      </c>
      <c r="EC11" s="126"/>
      <c r="ED11" s="127"/>
      <c r="EE11" s="125" t="s">
        <v>390</v>
      </c>
      <c r="EF11" s="126"/>
      <c r="EG11" s="127"/>
      <c r="EH11" s="125" t="s">
        <v>391</v>
      </c>
      <c r="EI11" s="126"/>
      <c r="EJ11" s="127"/>
      <c r="EK11" s="125" t="s">
        <v>392</v>
      </c>
      <c r="EL11" s="126"/>
      <c r="EM11" s="127"/>
      <c r="EN11" s="125" t="s">
        <v>393</v>
      </c>
      <c r="EO11" s="126"/>
      <c r="EP11" s="127"/>
      <c r="EQ11" s="125" t="s">
        <v>394</v>
      </c>
      <c r="ER11" s="126"/>
      <c r="ES11" s="127"/>
      <c r="ET11" s="125" t="s">
        <v>395</v>
      </c>
      <c r="EU11" s="126"/>
      <c r="EV11" s="127"/>
      <c r="EW11" s="125" t="s">
        <v>396</v>
      </c>
      <c r="EX11" s="126"/>
      <c r="EY11" s="127"/>
      <c r="EZ11" s="125" t="s">
        <v>397</v>
      </c>
      <c r="FA11" s="126"/>
      <c r="FB11" s="127"/>
      <c r="FC11" s="125" t="s">
        <v>398</v>
      </c>
      <c r="FD11" s="126"/>
      <c r="FE11" s="127"/>
      <c r="FF11" s="125" t="s">
        <v>399</v>
      </c>
      <c r="FG11" s="126"/>
      <c r="FH11" s="127"/>
      <c r="FI11" s="125" t="s">
        <v>400</v>
      </c>
      <c r="FJ11" s="126"/>
      <c r="FK11" s="127"/>
      <c r="FL11" s="125" t="s">
        <v>401</v>
      </c>
      <c r="FM11" s="126"/>
      <c r="FN11" s="127"/>
      <c r="FO11" s="125" t="s">
        <v>402</v>
      </c>
      <c r="FP11" s="126"/>
      <c r="FQ11" s="127"/>
      <c r="FR11" s="125" t="s">
        <v>403</v>
      </c>
      <c r="FS11" s="126"/>
      <c r="FT11" s="127"/>
      <c r="FU11" s="125" t="s">
        <v>404</v>
      </c>
      <c r="FV11" s="126"/>
      <c r="FW11" s="127"/>
      <c r="FX11" s="125" t="s">
        <v>405</v>
      </c>
      <c r="FY11" s="126"/>
      <c r="FZ11" s="127"/>
      <c r="GA11" s="125" t="s">
        <v>383</v>
      </c>
      <c r="GB11" s="126"/>
      <c r="GC11" s="127"/>
      <c r="GD11" s="125" t="s">
        <v>384</v>
      </c>
      <c r="GE11" s="126"/>
      <c r="GF11" s="127"/>
      <c r="GG11" s="125" t="s">
        <v>385</v>
      </c>
      <c r="GH11" s="126"/>
      <c r="GI11" s="127"/>
      <c r="GJ11" s="125" t="s">
        <v>386</v>
      </c>
      <c r="GK11" s="126"/>
      <c r="GL11" s="127"/>
      <c r="GM11" s="125" t="s">
        <v>387</v>
      </c>
      <c r="GN11" s="126"/>
      <c r="GO11" s="127"/>
      <c r="GP11" s="125" t="s">
        <v>388</v>
      </c>
      <c r="GQ11" s="126"/>
      <c r="GR11" s="127"/>
    </row>
    <row r="12" spans="1:200" ht="87" customHeight="1" x14ac:dyDescent="0.25">
      <c r="A12" s="194"/>
      <c r="B12" s="194"/>
      <c r="C12" s="179" t="s">
        <v>1059</v>
      </c>
      <c r="D12" s="180"/>
      <c r="E12" s="181"/>
      <c r="F12" s="179" t="s">
        <v>1061</v>
      </c>
      <c r="G12" s="180"/>
      <c r="H12" s="181"/>
      <c r="I12" s="179" t="s">
        <v>1064</v>
      </c>
      <c r="J12" s="180"/>
      <c r="K12" s="181"/>
      <c r="L12" s="179" t="s">
        <v>1068</v>
      </c>
      <c r="M12" s="180"/>
      <c r="N12" s="181"/>
      <c r="O12" s="179" t="s">
        <v>1072</v>
      </c>
      <c r="P12" s="180"/>
      <c r="Q12" s="181"/>
      <c r="R12" s="179" t="s">
        <v>1076</v>
      </c>
      <c r="S12" s="180"/>
      <c r="T12" s="181"/>
      <c r="U12" s="179" t="s">
        <v>1080</v>
      </c>
      <c r="V12" s="180"/>
      <c r="W12" s="181"/>
      <c r="X12" s="179" t="s">
        <v>1084</v>
      </c>
      <c r="Y12" s="180"/>
      <c r="Z12" s="181"/>
      <c r="AA12" s="179" t="s">
        <v>1086</v>
      </c>
      <c r="AB12" s="180"/>
      <c r="AC12" s="181"/>
      <c r="AD12" s="179" t="s">
        <v>534</v>
      </c>
      <c r="AE12" s="180"/>
      <c r="AF12" s="181"/>
      <c r="AG12" s="179" t="s">
        <v>1091</v>
      </c>
      <c r="AH12" s="180"/>
      <c r="AI12" s="181"/>
      <c r="AJ12" s="179" t="s">
        <v>1092</v>
      </c>
      <c r="AK12" s="180"/>
      <c r="AL12" s="181"/>
      <c r="AM12" s="182" t="s">
        <v>1093</v>
      </c>
      <c r="AN12" s="183"/>
      <c r="AO12" s="184"/>
      <c r="AP12" s="182" t="s">
        <v>1094</v>
      </c>
      <c r="AQ12" s="183"/>
      <c r="AR12" s="184"/>
      <c r="AS12" s="182" t="s">
        <v>1095</v>
      </c>
      <c r="AT12" s="183"/>
      <c r="AU12" s="184"/>
      <c r="AV12" s="182" t="s">
        <v>1099</v>
      </c>
      <c r="AW12" s="183"/>
      <c r="AX12" s="184"/>
      <c r="AY12" s="182" t="s">
        <v>1103</v>
      </c>
      <c r="AZ12" s="183"/>
      <c r="BA12" s="184"/>
      <c r="BB12" s="182" t="s">
        <v>1106</v>
      </c>
      <c r="BC12" s="183"/>
      <c r="BD12" s="184"/>
      <c r="BE12" s="182" t="s">
        <v>1107</v>
      </c>
      <c r="BF12" s="183"/>
      <c r="BG12" s="184"/>
      <c r="BH12" s="182" t="s">
        <v>1110</v>
      </c>
      <c r="BI12" s="183"/>
      <c r="BJ12" s="184"/>
      <c r="BK12" s="182" t="s">
        <v>1111</v>
      </c>
      <c r="BL12" s="183"/>
      <c r="BM12" s="184"/>
      <c r="BN12" s="182" t="s">
        <v>1112</v>
      </c>
      <c r="BO12" s="183"/>
      <c r="BP12" s="184"/>
      <c r="BQ12" s="182" t="s">
        <v>556</v>
      </c>
      <c r="BR12" s="183"/>
      <c r="BS12" s="184"/>
      <c r="BT12" s="182" t="s">
        <v>559</v>
      </c>
      <c r="BU12" s="183"/>
      <c r="BV12" s="184"/>
      <c r="BW12" s="179" t="s">
        <v>1113</v>
      </c>
      <c r="BX12" s="180"/>
      <c r="BY12" s="181"/>
      <c r="BZ12" s="179" t="s">
        <v>1114</v>
      </c>
      <c r="CA12" s="180"/>
      <c r="CB12" s="181"/>
      <c r="CC12" s="179" t="s">
        <v>1115</v>
      </c>
      <c r="CD12" s="180"/>
      <c r="CE12" s="181"/>
      <c r="CF12" s="179" t="s">
        <v>1119</v>
      </c>
      <c r="CG12" s="180"/>
      <c r="CH12" s="181"/>
      <c r="CI12" s="179" t="s">
        <v>1123</v>
      </c>
      <c r="CJ12" s="180"/>
      <c r="CK12" s="181"/>
      <c r="CL12" s="179" t="s">
        <v>570</v>
      </c>
      <c r="CM12" s="180"/>
      <c r="CN12" s="181"/>
      <c r="CO12" s="182" t="s">
        <v>1125</v>
      </c>
      <c r="CP12" s="183"/>
      <c r="CQ12" s="184"/>
      <c r="CR12" s="182" t="s">
        <v>1129</v>
      </c>
      <c r="CS12" s="183"/>
      <c r="CT12" s="184"/>
      <c r="CU12" s="182" t="s">
        <v>1132</v>
      </c>
      <c r="CV12" s="183"/>
      <c r="CW12" s="184"/>
      <c r="CX12" s="182" t="s">
        <v>1136</v>
      </c>
      <c r="CY12" s="183"/>
      <c r="CZ12" s="184"/>
      <c r="DA12" s="182" t="s">
        <v>578</v>
      </c>
      <c r="DB12" s="183"/>
      <c r="DC12" s="184"/>
      <c r="DD12" s="179" t="s">
        <v>1137</v>
      </c>
      <c r="DE12" s="180"/>
      <c r="DF12" s="181"/>
      <c r="DG12" s="179" t="s">
        <v>1141</v>
      </c>
      <c r="DH12" s="180"/>
      <c r="DI12" s="181"/>
      <c r="DJ12" s="179" t="s">
        <v>1145</v>
      </c>
      <c r="DK12" s="180"/>
      <c r="DL12" s="181"/>
      <c r="DM12" s="182" t="s">
        <v>1147</v>
      </c>
      <c r="DN12" s="183"/>
      <c r="DO12" s="184"/>
      <c r="DP12" s="179" t="s">
        <v>1148</v>
      </c>
      <c r="DQ12" s="180"/>
      <c r="DR12" s="181"/>
      <c r="DS12" s="179" t="s">
        <v>586</v>
      </c>
      <c r="DT12" s="180"/>
      <c r="DU12" s="181"/>
      <c r="DV12" s="179" t="s">
        <v>588</v>
      </c>
      <c r="DW12" s="180"/>
      <c r="DX12" s="181"/>
      <c r="DY12" s="182" t="s">
        <v>1153</v>
      </c>
      <c r="DZ12" s="183"/>
      <c r="EA12" s="184"/>
      <c r="EB12" s="182" t="s">
        <v>1156</v>
      </c>
      <c r="EC12" s="183"/>
      <c r="ED12" s="184"/>
      <c r="EE12" s="182" t="s">
        <v>1157</v>
      </c>
      <c r="EF12" s="183"/>
      <c r="EG12" s="184"/>
      <c r="EH12" s="182" t="s">
        <v>1161</v>
      </c>
      <c r="EI12" s="183"/>
      <c r="EJ12" s="184"/>
      <c r="EK12" s="182" t="s">
        <v>1165</v>
      </c>
      <c r="EL12" s="183"/>
      <c r="EM12" s="184"/>
      <c r="EN12" s="182" t="s">
        <v>594</v>
      </c>
      <c r="EO12" s="183"/>
      <c r="EP12" s="184"/>
      <c r="EQ12" s="179" t="s">
        <v>1167</v>
      </c>
      <c r="ER12" s="180"/>
      <c r="ES12" s="181"/>
      <c r="ET12" s="179" t="s">
        <v>601</v>
      </c>
      <c r="EU12" s="180"/>
      <c r="EV12" s="181"/>
      <c r="EW12" s="179" t="s">
        <v>1174</v>
      </c>
      <c r="EX12" s="180"/>
      <c r="EY12" s="181"/>
      <c r="EZ12" s="179" t="s">
        <v>597</v>
      </c>
      <c r="FA12" s="180"/>
      <c r="FB12" s="181"/>
      <c r="FC12" s="179" t="s">
        <v>598</v>
      </c>
      <c r="FD12" s="180"/>
      <c r="FE12" s="181"/>
      <c r="FF12" s="179" t="s">
        <v>1181</v>
      </c>
      <c r="FG12" s="180"/>
      <c r="FH12" s="181"/>
      <c r="FI12" s="182" t="s">
        <v>1185</v>
      </c>
      <c r="FJ12" s="183"/>
      <c r="FK12" s="184"/>
      <c r="FL12" s="182" t="s">
        <v>1189</v>
      </c>
      <c r="FM12" s="183"/>
      <c r="FN12" s="184"/>
      <c r="FO12" s="182" t="s">
        <v>1193</v>
      </c>
      <c r="FP12" s="183"/>
      <c r="FQ12" s="184"/>
      <c r="FR12" s="182" t="s">
        <v>603</v>
      </c>
      <c r="FS12" s="183"/>
      <c r="FT12" s="184"/>
      <c r="FU12" s="182" t="s">
        <v>1200</v>
      </c>
      <c r="FV12" s="183"/>
      <c r="FW12" s="184"/>
      <c r="FX12" s="182" t="s">
        <v>1203</v>
      </c>
      <c r="FY12" s="183"/>
      <c r="FZ12" s="184"/>
      <c r="GA12" s="179" t="s">
        <v>1207</v>
      </c>
      <c r="GB12" s="180"/>
      <c r="GC12" s="181"/>
      <c r="GD12" s="179" t="s">
        <v>1208</v>
      </c>
      <c r="GE12" s="180"/>
      <c r="GF12" s="181"/>
      <c r="GG12" s="179" t="s">
        <v>1212</v>
      </c>
      <c r="GH12" s="180"/>
      <c r="GI12" s="181"/>
      <c r="GJ12" s="179" t="s">
        <v>1216</v>
      </c>
      <c r="GK12" s="180"/>
      <c r="GL12" s="181"/>
      <c r="GM12" s="179" t="s">
        <v>1220</v>
      </c>
      <c r="GN12" s="180"/>
      <c r="GO12" s="181"/>
      <c r="GP12" s="179" t="s">
        <v>1224</v>
      </c>
      <c r="GQ12" s="180"/>
      <c r="GR12" s="181"/>
    </row>
    <row r="13" spans="1:200" ht="144" x14ac:dyDescent="0.25">
      <c r="A13" s="195"/>
      <c r="B13" s="195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75" x14ac:dyDescent="0.25">
      <c r="A14" s="28">
        <v>1</v>
      </c>
      <c r="B14" s="13" t="s">
        <v>1411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/>
      <c r="CV14" s="17">
        <v>1</v>
      </c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1413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1414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/>
      <c r="W17" s="1">
        <v>1</v>
      </c>
      <c r="X17" s="1">
        <v>1</v>
      </c>
      <c r="Y17" s="1"/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18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1415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20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1" t="s">
        <v>1416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18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20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</row>
    <row r="20" spans="1:200" ht="15.75" x14ac:dyDescent="0.25">
      <c r="A20" s="2">
        <v>7</v>
      </c>
      <c r="B20" s="1" t="s">
        <v>1417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4" t="s">
        <v>1418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1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00" x14ac:dyDescent="0.25">
      <c r="A22" s="3">
        <v>9</v>
      </c>
      <c r="B22" s="4" t="s">
        <v>1419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>
        <v>1</v>
      </c>
      <c r="AR22" s="4"/>
      <c r="AS22" s="4">
        <v>1</v>
      </c>
      <c r="AT22" s="4"/>
      <c r="AU22" s="18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4" t="s">
        <v>1420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18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</row>
    <row r="24" spans="1:200" x14ac:dyDescent="0.25">
      <c r="A24" s="3">
        <v>11</v>
      </c>
      <c r="B24" s="4" t="s">
        <v>1421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x14ac:dyDescent="0.25">
      <c r="A25" s="3">
        <v>12</v>
      </c>
      <c r="B25" s="4" t="s">
        <v>1422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18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</row>
    <row r="26" spans="1:200" x14ac:dyDescent="0.25">
      <c r="A26" s="3">
        <v>13</v>
      </c>
      <c r="B26" s="4" t="s">
        <v>1423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20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25">
      <c r="A27" s="3">
        <v>14</v>
      </c>
      <c r="B27" s="4" t="s">
        <v>1424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/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25">
      <c r="A28" s="3">
        <v>15</v>
      </c>
      <c r="B28" s="4" t="s">
        <v>1425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1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20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</row>
    <row r="29" spans="1:200" x14ac:dyDescent="0.25">
      <c r="A29" s="3">
        <v>16</v>
      </c>
      <c r="B29" s="4" t="s">
        <v>1426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8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0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</row>
    <row r="30" spans="1:200" x14ac:dyDescent="0.25">
      <c r="A30" s="3">
        <v>17</v>
      </c>
      <c r="B30" s="4" t="s">
        <v>1427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</row>
    <row r="31" spans="1:200" x14ac:dyDescent="0.25">
      <c r="A31" s="3">
        <v>18</v>
      </c>
      <c r="B31" s="4" t="s">
        <v>1428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2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</row>
    <row r="32" spans="1:200" x14ac:dyDescent="0.25">
      <c r="A32" s="3">
        <v>19</v>
      </c>
      <c r="B32" s="4" t="s">
        <v>1429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B33" s="4" t="s">
        <v>1430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18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x14ac:dyDescent="0.25">
      <c r="A34" s="3">
        <v>21</v>
      </c>
      <c r="B34" s="4" t="s">
        <v>1431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1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x14ac:dyDescent="0.25">
      <c r="A35" s="3">
        <v>22</v>
      </c>
      <c r="B35" s="4" t="s">
        <v>1432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</row>
    <row r="36" spans="1:200" x14ac:dyDescent="0.25">
      <c r="A36" s="3">
        <v>23</v>
      </c>
      <c r="B36" s="4" t="s">
        <v>1433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8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 x14ac:dyDescent="0.25">
      <c r="A37" s="134" t="s">
        <v>171</v>
      </c>
      <c r="B37" s="135"/>
      <c r="C37" s="3">
        <f>SUM(C14:C36)</f>
        <v>19</v>
      </c>
      <c r="D37" s="3">
        <f>SUM(D14:D36)</f>
        <v>4</v>
      </c>
      <c r="E37" s="3">
        <f>SUM(E14:E36)</f>
        <v>0</v>
      </c>
      <c r="F37" s="3">
        <f>SUM(F14:F36)</f>
        <v>19</v>
      </c>
      <c r="G37" s="3">
        <f>SUM(G14:G36)</f>
        <v>4</v>
      </c>
      <c r="H37" s="3">
        <f>SUM(H14:H36)</f>
        <v>0</v>
      </c>
      <c r="I37" s="3">
        <f>SUM(I14:I36)</f>
        <v>16</v>
      </c>
      <c r="J37" s="3">
        <f>SUM(J14:J36)</f>
        <v>7</v>
      </c>
      <c r="K37" s="3">
        <f>SUM(K14:K36)</f>
        <v>0</v>
      </c>
      <c r="L37" s="3">
        <f>SUM(L14:L36)</f>
        <v>16</v>
      </c>
      <c r="M37" s="3">
        <f>SUM(M14:M36)</f>
        <v>7</v>
      </c>
      <c r="N37" s="3">
        <f>SUM(N14:N36)</f>
        <v>0</v>
      </c>
      <c r="O37" s="3">
        <f>SUM(O14:O36)</f>
        <v>18</v>
      </c>
      <c r="P37" s="3">
        <f>SUM(P14:P36)</f>
        <v>5</v>
      </c>
      <c r="Q37" s="3">
        <f>SUM(Q14:Q36)</f>
        <v>0</v>
      </c>
      <c r="R37" s="3">
        <f>SUM(R14:R36)</f>
        <v>19</v>
      </c>
      <c r="S37" s="3">
        <f>SUM(S14:S36)</f>
        <v>4</v>
      </c>
      <c r="T37" s="3">
        <f>SUM(T14:T36)</f>
        <v>0</v>
      </c>
      <c r="U37" s="3">
        <f>SUM(U14:U36)</f>
        <v>6</v>
      </c>
      <c r="V37" s="3">
        <f>SUM(V14:V36)</f>
        <v>13</v>
      </c>
      <c r="W37" s="3">
        <f>SUM(W14:W36)</f>
        <v>4</v>
      </c>
      <c r="X37" s="3">
        <f>SUM(X14:X36)</f>
        <v>16</v>
      </c>
      <c r="Y37" s="3">
        <f>SUM(Y14:Y36)</f>
        <v>7</v>
      </c>
      <c r="Z37" s="3">
        <f>SUM(Z14:Z36)</f>
        <v>0</v>
      </c>
      <c r="AA37" s="3">
        <f>SUM(AA14:AA36)</f>
        <v>18</v>
      </c>
      <c r="AB37" s="3">
        <f>SUM(AB14:AB36)</f>
        <v>5</v>
      </c>
      <c r="AC37" s="3">
        <f>SUM(AC14:AC36)</f>
        <v>0</v>
      </c>
      <c r="AD37" s="3">
        <f>SUM(AD14:AD36)</f>
        <v>15</v>
      </c>
      <c r="AE37" s="3">
        <f>SUM(AE14:AE36)</f>
        <v>8</v>
      </c>
      <c r="AF37" s="3">
        <f>SUM(AF14:AF36)</f>
        <v>0</v>
      </c>
      <c r="AG37" s="3">
        <f>SUM(AG14:AG36)</f>
        <v>15</v>
      </c>
      <c r="AH37" s="3">
        <f>SUM(AH14:AH36)</f>
        <v>8</v>
      </c>
      <c r="AI37" s="3">
        <f>SUM(AI14:AI36)</f>
        <v>0</v>
      </c>
      <c r="AJ37" s="3">
        <f>SUM(AJ14:AJ36)</f>
        <v>15</v>
      </c>
      <c r="AK37" s="3">
        <f>SUM(AK14:AK36)</f>
        <v>8</v>
      </c>
      <c r="AL37" s="3">
        <f>SUM(AL14:AL36)</f>
        <v>0</v>
      </c>
      <c r="AM37" s="3">
        <f>SUM(AM14:AM36)</f>
        <v>15</v>
      </c>
      <c r="AN37" s="3">
        <f>SUM(AN14:AN36)</f>
        <v>9</v>
      </c>
      <c r="AO37" s="3">
        <f>SUM(AO14:AO36)</f>
        <v>0</v>
      </c>
      <c r="AP37" s="3">
        <f>SUM(AP14:AP36)</f>
        <v>17</v>
      </c>
      <c r="AQ37" s="3">
        <f>SUM(AQ14:AQ36)</f>
        <v>7</v>
      </c>
      <c r="AR37" s="3">
        <f>SUM(AR14:AR36)</f>
        <v>0</v>
      </c>
      <c r="AS37" s="3">
        <f>SUM(AS14:AS36)</f>
        <v>17</v>
      </c>
      <c r="AT37" s="3">
        <f>SUM(AT14:AT36)</f>
        <v>6</v>
      </c>
      <c r="AU37" s="3">
        <f>SUM(AU14:AU36)</f>
        <v>0</v>
      </c>
      <c r="AV37" s="3">
        <f>SUM(AV14:AV36)</f>
        <v>16</v>
      </c>
      <c r="AW37" s="3">
        <f>SUM(AW14:AW36)</f>
        <v>7</v>
      </c>
      <c r="AX37" s="3">
        <f>SUM(AX14:AX36)</f>
        <v>0</v>
      </c>
      <c r="AY37" s="3">
        <f>SUM(AY14:AY36)</f>
        <v>15</v>
      </c>
      <c r="AZ37" s="3">
        <f>SUM(AZ14:AZ36)</f>
        <v>7</v>
      </c>
      <c r="BA37" s="3">
        <f>SUM(BA14:BA36)</f>
        <v>0</v>
      </c>
      <c r="BB37" s="3">
        <f>SUM(BB14:BB36)</f>
        <v>16</v>
      </c>
      <c r="BC37" s="3">
        <f>SUM(BC14:BC36)</f>
        <v>7</v>
      </c>
      <c r="BD37" s="3">
        <f>SUM(BD14:BD36)</f>
        <v>0</v>
      </c>
      <c r="BE37" s="3">
        <f>SUM(BE14:BE36)</f>
        <v>17</v>
      </c>
      <c r="BF37" s="3">
        <f>SUM(BF14:BF36)</f>
        <v>6</v>
      </c>
      <c r="BG37" s="3">
        <f>SUM(BG14:BG36)</f>
        <v>0</v>
      </c>
      <c r="BH37" s="3">
        <f>SUM(BH14:BH36)</f>
        <v>14</v>
      </c>
      <c r="BI37" s="3">
        <f>SUM(BI14:BI36)</f>
        <v>9</v>
      </c>
      <c r="BJ37" s="3">
        <f>SUM(BJ14:BJ36)</f>
        <v>0</v>
      </c>
      <c r="BK37" s="3">
        <f>SUM(BK14:BK36)</f>
        <v>15</v>
      </c>
      <c r="BL37" s="3">
        <f>SUM(BL14:BL36)</f>
        <v>8</v>
      </c>
      <c r="BM37" s="3">
        <f>SUM(BM14:BM36)</f>
        <v>0</v>
      </c>
      <c r="BN37" s="3">
        <f>SUM(BN14:BN36)</f>
        <v>14</v>
      </c>
      <c r="BO37" s="3">
        <f>SUM(BO14:BO36)</f>
        <v>9</v>
      </c>
      <c r="BP37" s="3">
        <f>SUM(BP14:BP36)</f>
        <v>0</v>
      </c>
      <c r="BQ37" s="3">
        <f>SUM(BQ14:BQ36)</f>
        <v>14</v>
      </c>
      <c r="BR37" s="3">
        <f>SUM(BR14:BR36)</f>
        <v>9</v>
      </c>
      <c r="BS37" s="3">
        <f>SUM(BS14:BS36)</f>
        <v>0</v>
      </c>
      <c r="BT37" s="3">
        <f>SUM(BT14:BT36)</f>
        <v>18</v>
      </c>
      <c r="BU37" s="3">
        <f>SUM(BU14:BU36)</f>
        <v>5</v>
      </c>
      <c r="BV37" s="3">
        <f>SUM(BV14:BV36)</f>
        <v>0</v>
      </c>
      <c r="BW37" s="3">
        <f>SUM(BW14:BW36)</f>
        <v>18</v>
      </c>
      <c r="BX37" s="3">
        <f>SUM(BX14:BX36)</f>
        <v>5</v>
      </c>
      <c r="BY37" s="3">
        <f>SUM(BY14:BY36)</f>
        <v>0</v>
      </c>
      <c r="BZ37" s="3">
        <f>SUM(BZ14:BZ36)</f>
        <v>18</v>
      </c>
      <c r="CA37" s="3">
        <f>SUM(CA14:CA36)</f>
        <v>5</v>
      </c>
      <c r="CB37" s="3">
        <f>SUM(CB14:CB36)</f>
        <v>0</v>
      </c>
      <c r="CC37" s="3">
        <f>SUM(CC14:CC36)</f>
        <v>15</v>
      </c>
      <c r="CD37" s="3">
        <f>SUM(CD14:CD36)</f>
        <v>8</v>
      </c>
      <c r="CE37" s="3">
        <f>SUM(CE14:CE36)</f>
        <v>0</v>
      </c>
      <c r="CF37" s="3">
        <f>SUM(CF14:CF36)</f>
        <v>13</v>
      </c>
      <c r="CG37" s="3">
        <f>SUM(CG14:CG36)</f>
        <v>10</v>
      </c>
      <c r="CH37" s="3">
        <f>SUM(CH14:CH36)</f>
        <v>0</v>
      </c>
      <c r="CI37" s="3">
        <f>SUM(CI14:CI36)</f>
        <v>13</v>
      </c>
      <c r="CJ37" s="3">
        <f>SUM(CJ14:CJ36)</f>
        <v>10</v>
      </c>
      <c r="CK37" s="3">
        <f>SUM(CK14:CK36)</f>
        <v>0</v>
      </c>
      <c r="CL37" s="3">
        <f>SUM(CL14:CL36)</f>
        <v>13</v>
      </c>
      <c r="CM37" s="3">
        <f>SUM(CM14:CM36)</f>
        <v>10</v>
      </c>
      <c r="CN37" s="3">
        <f>SUM(CN14:CN36)</f>
        <v>0</v>
      </c>
      <c r="CO37" s="3">
        <f>SUM(CO14:CO36)</f>
        <v>15</v>
      </c>
      <c r="CP37" s="3">
        <f>SUM(CP14:CP36)</f>
        <v>8</v>
      </c>
      <c r="CQ37" s="3">
        <f>SUM(CQ14:CQ36)</f>
        <v>0</v>
      </c>
      <c r="CR37" s="3">
        <f>SUM(CR14:CR36)</f>
        <v>13</v>
      </c>
      <c r="CS37" s="3">
        <f>SUM(CS14:CS36)</f>
        <v>10</v>
      </c>
      <c r="CT37" s="3">
        <f>SUM(CT14:CT36)</f>
        <v>0</v>
      </c>
      <c r="CU37" s="3">
        <f>SUM(CU14:CU36)</f>
        <v>11</v>
      </c>
      <c r="CV37" s="3">
        <f>SUM(CV14:CV36)</f>
        <v>12</v>
      </c>
      <c r="CW37" s="3">
        <f>SUM(CW14:CW36)</f>
        <v>0</v>
      </c>
      <c r="CX37" s="3">
        <f>SUM(CX14:CX36)</f>
        <v>17</v>
      </c>
      <c r="CY37" s="3">
        <f>SUM(CY14:CY36)</f>
        <v>6</v>
      </c>
      <c r="CZ37" s="3">
        <f>SUM(CZ14:CZ36)</f>
        <v>0</v>
      </c>
      <c r="DA37" s="3">
        <f>SUM(DA14:DA36)</f>
        <v>13</v>
      </c>
      <c r="DB37" s="3">
        <f>SUM(DB14:DB36)</f>
        <v>10</v>
      </c>
      <c r="DC37" s="3">
        <f>SUM(DC14:DC36)</f>
        <v>0</v>
      </c>
      <c r="DD37" s="3">
        <f>SUM(DD14:DD36)</f>
        <v>15</v>
      </c>
      <c r="DE37" s="3">
        <f>SUM(DE14:DE36)</f>
        <v>8</v>
      </c>
      <c r="DF37" s="3">
        <f>SUM(DF14:DF36)</f>
        <v>0</v>
      </c>
      <c r="DG37" s="3">
        <f>SUM(DG14:DG36)</f>
        <v>15</v>
      </c>
      <c r="DH37" s="3">
        <f>SUM(DH14:DH36)</f>
        <v>8</v>
      </c>
      <c r="DI37" s="3">
        <f>SUM(DI14:DI36)</f>
        <v>0</v>
      </c>
      <c r="DJ37" s="3">
        <f>SUM(DJ14:DJ36)</f>
        <v>16</v>
      </c>
      <c r="DK37" s="3">
        <f>SUM(DK14:DK36)</f>
        <v>7</v>
      </c>
      <c r="DL37" s="3">
        <f>SUM(DL14:DL36)</f>
        <v>0</v>
      </c>
      <c r="DM37" s="3">
        <f>SUM(DM14:DM36)</f>
        <v>16</v>
      </c>
      <c r="DN37" s="3">
        <f>SUM(DN14:DN36)</f>
        <v>7</v>
      </c>
      <c r="DO37" s="3">
        <f>SUM(DO14:DO36)</f>
        <v>0</v>
      </c>
      <c r="DP37" s="3">
        <f>SUM(DP14:DP36)</f>
        <v>12</v>
      </c>
      <c r="DQ37" s="3">
        <f>SUM(DQ14:DQ36)</f>
        <v>11</v>
      </c>
      <c r="DR37" s="3">
        <f>SUM(DR14:DR36)</f>
        <v>0</v>
      </c>
      <c r="DS37" s="3">
        <f>SUM(DS14:DS36)</f>
        <v>16</v>
      </c>
      <c r="DT37" s="3">
        <f>SUM(DT14:DT36)</f>
        <v>7</v>
      </c>
      <c r="DU37" s="3">
        <f>SUM(DU14:DU36)</f>
        <v>0</v>
      </c>
      <c r="DV37" s="3">
        <f>SUM(DV14:DV36)</f>
        <v>16</v>
      </c>
      <c r="DW37" s="3">
        <f>SUM(DW14:DW36)</f>
        <v>7</v>
      </c>
      <c r="DX37" s="3">
        <f>SUM(DX14:DX36)</f>
        <v>0</v>
      </c>
      <c r="DY37" s="3">
        <f>SUM(DY14:DY36)</f>
        <v>15</v>
      </c>
      <c r="DZ37" s="3">
        <f>SUM(DZ14:DZ36)</f>
        <v>8</v>
      </c>
      <c r="EA37" s="3">
        <f>SUM(EA14:EA36)</f>
        <v>0</v>
      </c>
      <c r="EB37" s="3">
        <f>SUM(EB14:EB36)</f>
        <v>16</v>
      </c>
      <c r="EC37" s="3">
        <f>SUM(EC14:EC36)</f>
        <v>7</v>
      </c>
      <c r="ED37" s="3">
        <f>SUM(ED14:ED36)</f>
        <v>0</v>
      </c>
      <c r="EE37" s="3">
        <f>SUM(EE14:EE36)</f>
        <v>16</v>
      </c>
      <c r="EF37" s="3">
        <f>SUM(EF14:EF36)</f>
        <v>7</v>
      </c>
      <c r="EG37" s="3">
        <f>SUM(EG14:EG36)</f>
        <v>0</v>
      </c>
      <c r="EH37" s="3">
        <f>SUM(EH14:EH36)</f>
        <v>15</v>
      </c>
      <c r="EI37" s="3">
        <f>SUM(EI14:EI36)</f>
        <v>8</v>
      </c>
      <c r="EJ37" s="3">
        <f>SUM(EJ14:EJ36)</f>
        <v>0</v>
      </c>
      <c r="EK37" s="3">
        <f>SUM(EK14:EK36)</f>
        <v>11</v>
      </c>
      <c r="EL37" s="3">
        <f>SUM(EL14:EL36)</f>
        <v>12</v>
      </c>
      <c r="EM37" s="3">
        <f>SUM(EM14:EM36)</f>
        <v>0</v>
      </c>
      <c r="EN37" s="3">
        <f>SUM(EN14:EN36)</f>
        <v>14</v>
      </c>
      <c r="EO37" s="3">
        <f>SUM(EO14:EO36)</f>
        <v>9</v>
      </c>
      <c r="EP37" s="3">
        <f>SUM(EP14:EP36)</f>
        <v>0</v>
      </c>
      <c r="EQ37" s="3">
        <f>SUM(EQ14:EQ36)</f>
        <v>15</v>
      </c>
      <c r="ER37" s="3">
        <f>SUM(ER14:ER36)</f>
        <v>8</v>
      </c>
      <c r="ES37" s="3">
        <f>SUM(ES14:ES36)</f>
        <v>0</v>
      </c>
      <c r="ET37" s="3">
        <f>SUM(ET14:ET36)</f>
        <v>15</v>
      </c>
      <c r="EU37" s="3">
        <f>SUM(EU14:EU36)</f>
        <v>8</v>
      </c>
      <c r="EV37" s="3">
        <f>SUM(EV14:EV36)</f>
        <v>0</v>
      </c>
      <c r="EW37" s="3">
        <f>SUM(EW14:EW36)</f>
        <v>17</v>
      </c>
      <c r="EX37" s="3">
        <f>SUM(EX14:EX36)</f>
        <v>7</v>
      </c>
      <c r="EY37" s="3">
        <f>SUM(EY14:EY36)</f>
        <v>0</v>
      </c>
      <c r="EZ37" s="3">
        <f>SUM(EZ14:EZ36)</f>
        <v>17</v>
      </c>
      <c r="FA37" s="3">
        <f>SUM(FA14:FA36)</f>
        <v>6</v>
      </c>
      <c r="FB37" s="3">
        <f>SUM(FB14:FB36)</f>
        <v>0</v>
      </c>
      <c r="FC37" s="3">
        <f>SUM(FC14:FC36)</f>
        <v>16</v>
      </c>
      <c r="FD37" s="3">
        <f>SUM(FD14:FD36)</f>
        <v>7</v>
      </c>
      <c r="FE37" s="3">
        <f>SUM(FE14:FE36)</f>
        <v>0</v>
      </c>
      <c r="FF37" s="3">
        <f>SUM(FF14:FF36)</f>
        <v>17</v>
      </c>
      <c r="FG37" s="3">
        <f>SUM(FG14:FG36)</f>
        <v>6</v>
      </c>
      <c r="FH37" s="3">
        <f>SUM(FH14:FH36)</f>
        <v>0</v>
      </c>
      <c r="FI37" s="3">
        <f>SUM(FI14:FI36)</f>
        <v>13</v>
      </c>
      <c r="FJ37" s="3">
        <f>SUM(FJ14:FJ36)</f>
        <v>10</v>
      </c>
      <c r="FK37" s="3">
        <f>SUM(FK14:FK36)</f>
        <v>0</v>
      </c>
      <c r="FL37" s="3">
        <f>SUM(FL14:FL36)</f>
        <v>16</v>
      </c>
      <c r="FM37" s="3">
        <f>SUM(FM14:FM36)</f>
        <v>7</v>
      </c>
      <c r="FN37" s="3">
        <f>SUM(FN14:FN36)</f>
        <v>0</v>
      </c>
      <c r="FO37" s="3">
        <f>SUM(FO14:FO36)</f>
        <v>16</v>
      </c>
      <c r="FP37" s="3">
        <f>SUM(FP14:FP36)</f>
        <v>7</v>
      </c>
      <c r="FQ37" s="3">
        <f>SUM(FQ14:FQ36)</f>
        <v>0</v>
      </c>
      <c r="FR37" s="3">
        <f>SUM(FR14:FR36)</f>
        <v>16</v>
      </c>
      <c r="FS37" s="3">
        <f>SUM(FS14:FS36)</f>
        <v>7</v>
      </c>
      <c r="FT37" s="3">
        <f>SUM(FT14:FT36)</f>
        <v>0</v>
      </c>
      <c r="FU37" s="3">
        <f>SUM(FU14:FU36)</f>
        <v>16</v>
      </c>
      <c r="FV37" s="3">
        <f>SUM(FV14:FV36)</f>
        <v>7</v>
      </c>
      <c r="FW37" s="3">
        <f>SUM(FW14:FW36)</f>
        <v>0</v>
      </c>
      <c r="FX37" s="3">
        <f>SUM(FX14:FX36)</f>
        <v>14</v>
      </c>
      <c r="FY37" s="3">
        <f>SUM(FY14:FY36)</f>
        <v>8</v>
      </c>
      <c r="FZ37" s="3">
        <f>SUM(FZ14:FZ36)</f>
        <v>0</v>
      </c>
      <c r="GA37" s="3">
        <f>SUM(GA14:GA36)</f>
        <v>18</v>
      </c>
      <c r="GB37" s="3">
        <f>SUM(GB14:GB36)</f>
        <v>5</v>
      </c>
      <c r="GC37" s="3">
        <f>SUM(GC14:GC36)</f>
        <v>0</v>
      </c>
      <c r="GD37" s="3">
        <f>SUM(GD14:GD36)</f>
        <v>17</v>
      </c>
      <c r="GE37" s="3">
        <f>SUM(GE14:GE36)</f>
        <v>6</v>
      </c>
      <c r="GF37" s="3">
        <f>SUM(GF14:GF36)</f>
        <v>0</v>
      </c>
      <c r="GG37" s="3">
        <f>SUM(GG14:GG36)</f>
        <v>19</v>
      </c>
      <c r="GH37" s="3">
        <f>SUM(GH14:GH36)</f>
        <v>5</v>
      </c>
      <c r="GI37" s="3">
        <f>SUM(GI14:GI36)</f>
        <v>0</v>
      </c>
      <c r="GJ37" s="3">
        <f>SUM(GJ14:GJ36)</f>
        <v>14</v>
      </c>
      <c r="GK37" s="3">
        <f>SUM(GK14:GK36)</f>
        <v>8</v>
      </c>
      <c r="GL37" s="3">
        <f>SUM(GL14:GL36)</f>
        <v>0</v>
      </c>
      <c r="GM37" s="3">
        <f>SUM(GM14:GM36)</f>
        <v>17</v>
      </c>
      <c r="GN37" s="3">
        <f>SUM(GN14:GN36)</f>
        <v>6</v>
      </c>
      <c r="GO37" s="3">
        <f>SUM(GO14:GO36)</f>
        <v>0</v>
      </c>
      <c r="GP37" s="3">
        <f>SUM(GP14:GP36)</f>
        <v>14</v>
      </c>
      <c r="GQ37" s="3">
        <f>SUM(GQ14:GQ36)</f>
        <v>9</v>
      </c>
      <c r="GR37" s="3">
        <f>SUM(GR14:GR36)</f>
        <v>0</v>
      </c>
    </row>
    <row r="38" spans="1:200" ht="37.5" customHeight="1" x14ac:dyDescent="0.25">
      <c r="A38" s="136" t="s">
        <v>784</v>
      </c>
      <c r="B38" s="137"/>
      <c r="C38" s="10">
        <v>83</v>
      </c>
      <c r="D38" s="10">
        <v>17</v>
      </c>
      <c r="E38" s="10">
        <f t="shared" ref="D38:BO38" si="0">E37/25%</f>
        <v>0</v>
      </c>
      <c r="F38" s="10">
        <v>83</v>
      </c>
      <c r="G38" s="10">
        <v>17</v>
      </c>
      <c r="H38" s="10">
        <f t="shared" si="0"/>
        <v>0</v>
      </c>
      <c r="I38" s="10">
        <v>70</v>
      </c>
      <c r="J38" s="10">
        <v>30</v>
      </c>
      <c r="K38" s="10">
        <f t="shared" si="0"/>
        <v>0</v>
      </c>
      <c r="L38" s="10">
        <v>70</v>
      </c>
      <c r="M38" s="10">
        <v>30</v>
      </c>
      <c r="N38" s="10">
        <f t="shared" si="0"/>
        <v>0</v>
      </c>
      <c r="O38" s="10">
        <v>78</v>
      </c>
      <c r="P38" s="10">
        <v>22</v>
      </c>
      <c r="Q38" s="10">
        <f t="shared" si="0"/>
        <v>0</v>
      </c>
      <c r="R38" s="10">
        <v>83</v>
      </c>
      <c r="S38" s="10">
        <v>17</v>
      </c>
      <c r="T38" s="10">
        <f t="shared" si="0"/>
        <v>0</v>
      </c>
      <c r="U38" s="10">
        <v>26</v>
      </c>
      <c r="V38" s="10">
        <v>56</v>
      </c>
      <c r="W38" s="10">
        <v>18</v>
      </c>
      <c r="X38" s="10">
        <v>70</v>
      </c>
      <c r="Y38" s="10">
        <v>30</v>
      </c>
      <c r="Z38" s="10">
        <f t="shared" si="0"/>
        <v>0</v>
      </c>
      <c r="AA38" s="10">
        <v>78</v>
      </c>
      <c r="AB38" s="10">
        <v>22</v>
      </c>
      <c r="AC38" s="10">
        <f t="shared" si="0"/>
        <v>0</v>
      </c>
      <c r="AD38" s="10">
        <v>65</v>
      </c>
      <c r="AE38" s="10">
        <v>35</v>
      </c>
      <c r="AF38" s="10">
        <f t="shared" si="0"/>
        <v>0</v>
      </c>
      <c r="AG38" s="10">
        <v>65</v>
      </c>
      <c r="AH38" s="10">
        <v>35</v>
      </c>
      <c r="AI38" s="10">
        <f t="shared" si="0"/>
        <v>0</v>
      </c>
      <c r="AJ38" s="10">
        <v>65</v>
      </c>
      <c r="AK38" s="10">
        <v>35</v>
      </c>
      <c r="AL38" s="10">
        <f t="shared" si="0"/>
        <v>0</v>
      </c>
      <c r="AM38" s="10">
        <v>65</v>
      </c>
      <c r="AN38" s="10">
        <v>35</v>
      </c>
      <c r="AO38" s="10">
        <f t="shared" si="0"/>
        <v>0</v>
      </c>
      <c r="AP38" s="10">
        <v>70</v>
      </c>
      <c r="AQ38" s="10">
        <v>30</v>
      </c>
      <c r="AR38" s="10">
        <f t="shared" si="0"/>
        <v>0</v>
      </c>
      <c r="AS38" s="10">
        <v>70</v>
      </c>
      <c r="AT38" s="10">
        <v>30</v>
      </c>
      <c r="AU38" s="10">
        <f t="shared" si="0"/>
        <v>0</v>
      </c>
      <c r="AV38" s="10">
        <v>70</v>
      </c>
      <c r="AW38" s="10">
        <v>30</v>
      </c>
      <c r="AX38" s="10">
        <f t="shared" si="0"/>
        <v>0</v>
      </c>
      <c r="AY38" s="10">
        <v>70</v>
      </c>
      <c r="AZ38" s="10">
        <v>30</v>
      </c>
      <c r="BA38" s="10">
        <f t="shared" si="0"/>
        <v>0</v>
      </c>
      <c r="BB38" s="10">
        <v>70</v>
      </c>
      <c r="BC38" s="10">
        <v>30</v>
      </c>
      <c r="BD38" s="10">
        <f t="shared" si="0"/>
        <v>0</v>
      </c>
      <c r="BE38" s="10">
        <v>70</v>
      </c>
      <c r="BF38" s="10">
        <v>30</v>
      </c>
      <c r="BG38" s="10">
        <f t="shared" si="0"/>
        <v>0</v>
      </c>
      <c r="BH38" s="10">
        <v>61</v>
      </c>
      <c r="BI38" s="10">
        <v>39</v>
      </c>
      <c r="BJ38" s="10">
        <f t="shared" si="0"/>
        <v>0</v>
      </c>
      <c r="BK38" s="10">
        <v>65</v>
      </c>
      <c r="BL38" s="10">
        <v>35</v>
      </c>
      <c r="BM38" s="10">
        <f t="shared" si="0"/>
        <v>0</v>
      </c>
      <c r="BN38" s="10">
        <v>61</v>
      </c>
      <c r="BO38" s="10">
        <v>39</v>
      </c>
      <c r="BP38" s="10">
        <f t="shared" ref="BP38:EA38" si="1">BP37/25%</f>
        <v>0</v>
      </c>
      <c r="BQ38" s="10">
        <v>61</v>
      </c>
      <c r="BR38" s="10">
        <v>39</v>
      </c>
      <c r="BS38" s="10">
        <f t="shared" si="1"/>
        <v>0</v>
      </c>
      <c r="BT38" s="10">
        <v>78</v>
      </c>
      <c r="BU38" s="10">
        <v>22</v>
      </c>
      <c r="BV38" s="10">
        <f t="shared" si="1"/>
        <v>0</v>
      </c>
      <c r="BW38" s="10">
        <v>78</v>
      </c>
      <c r="BX38" s="10">
        <v>22</v>
      </c>
      <c r="BY38" s="10">
        <f t="shared" si="1"/>
        <v>0</v>
      </c>
      <c r="BZ38" s="10">
        <v>78</v>
      </c>
      <c r="CA38" s="10">
        <v>22</v>
      </c>
      <c r="CB38" s="10">
        <f t="shared" si="1"/>
        <v>0</v>
      </c>
      <c r="CC38" s="10">
        <v>65</v>
      </c>
      <c r="CD38" s="10">
        <v>35</v>
      </c>
      <c r="CE38" s="10">
        <f t="shared" si="1"/>
        <v>0</v>
      </c>
      <c r="CF38" s="10">
        <v>56</v>
      </c>
      <c r="CG38" s="10">
        <v>44</v>
      </c>
      <c r="CH38" s="10">
        <f t="shared" si="1"/>
        <v>0</v>
      </c>
      <c r="CI38" s="10">
        <v>56</v>
      </c>
      <c r="CJ38" s="10">
        <v>44</v>
      </c>
      <c r="CK38" s="10">
        <f t="shared" si="1"/>
        <v>0</v>
      </c>
      <c r="CL38" s="10">
        <v>56</v>
      </c>
      <c r="CM38" s="10">
        <v>44</v>
      </c>
      <c r="CN38" s="10">
        <f t="shared" si="1"/>
        <v>0</v>
      </c>
      <c r="CO38" s="10">
        <v>65</v>
      </c>
      <c r="CP38" s="10">
        <v>35</v>
      </c>
      <c r="CQ38" s="10">
        <f t="shared" si="1"/>
        <v>0</v>
      </c>
      <c r="CR38" s="10">
        <v>56</v>
      </c>
      <c r="CS38" s="10">
        <v>44</v>
      </c>
      <c r="CT38" s="10">
        <f t="shared" si="1"/>
        <v>0</v>
      </c>
      <c r="CU38" s="10">
        <v>48</v>
      </c>
      <c r="CV38" s="10">
        <v>52</v>
      </c>
      <c r="CW38" s="10">
        <f t="shared" si="1"/>
        <v>0</v>
      </c>
      <c r="CX38" s="10">
        <v>74</v>
      </c>
      <c r="CY38" s="10">
        <v>26</v>
      </c>
      <c r="CZ38" s="10">
        <f t="shared" si="1"/>
        <v>0</v>
      </c>
      <c r="DA38" s="10">
        <v>56</v>
      </c>
      <c r="DB38" s="10">
        <v>44</v>
      </c>
      <c r="DC38" s="10">
        <f t="shared" si="1"/>
        <v>0</v>
      </c>
      <c r="DD38" s="10">
        <v>65</v>
      </c>
      <c r="DE38" s="10">
        <v>35</v>
      </c>
      <c r="DF38" s="10">
        <f t="shared" si="1"/>
        <v>0</v>
      </c>
      <c r="DG38" s="10">
        <v>65</v>
      </c>
      <c r="DH38" s="10">
        <v>35</v>
      </c>
      <c r="DI38" s="10">
        <f t="shared" si="1"/>
        <v>0</v>
      </c>
      <c r="DJ38" s="10">
        <v>70</v>
      </c>
      <c r="DK38" s="10">
        <v>30</v>
      </c>
      <c r="DL38" s="10">
        <f t="shared" si="1"/>
        <v>0</v>
      </c>
      <c r="DM38" s="10">
        <v>70</v>
      </c>
      <c r="DN38" s="10">
        <v>30</v>
      </c>
      <c r="DO38" s="10">
        <f t="shared" si="1"/>
        <v>0</v>
      </c>
      <c r="DP38" s="10">
        <v>52</v>
      </c>
      <c r="DQ38" s="10">
        <v>48</v>
      </c>
      <c r="DR38" s="10">
        <f t="shared" si="1"/>
        <v>0</v>
      </c>
      <c r="DS38" s="10">
        <v>70</v>
      </c>
      <c r="DT38" s="10">
        <v>30</v>
      </c>
      <c r="DU38" s="10">
        <f t="shared" si="1"/>
        <v>0</v>
      </c>
      <c r="DV38" s="10">
        <v>70</v>
      </c>
      <c r="DW38" s="10">
        <v>30</v>
      </c>
      <c r="DX38" s="10">
        <f t="shared" si="1"/>
        <v>0</v>
      </c>
      <c r="DY38" s="10">
        <v>65</v>
      </c>
      <c r="DZ38" s="10">
        <v>35</v>
      </c>
      <c r="EA38" s="10">
        <f t="shared" si="1"/>
        <v>0</v>
      </c>
      <c r="EB38" s="10">
        <v>70</v>
      </c>
      <c r="EC38" s="10">
        <v>30</v>
      </c>
      <c r="ED38" s="10">
        <f t="shared" ref="EB38:GM38" si="2">ED37/25%</f>
        <v>0</v>
      </c>
      <c r="EE38" s="10">
        <v>70</v>
      </c>
      <c r="EF38" s="10">
        <v>30</v>
      </c>
      <c r="EG38" s="10">
        <f t="shared" si="2"/>
        <v>0</v>
      </c>
      <c r="EH38" s="10">
        <v>65</v>
      </c>
      <c r="EI38" s="10">
        <v>35</v>
      </c>
      <c r="EJ38" s="10">
        <f t="shared" si="2"/>
        <v>0</v>
      </c>
      <c r="EK38" s="10">
        <v>48</v>
      </c>
      <c r="EL38" s="10">
        <v>52</v>
      </c>
      <c r="EM38" s="10">
        <f t="shared" si="2"/>
        <v>0</v>
      </c>
      <c r="EN38" s="10">
        <v>61</v>
      </c>
      <c r="EO38" s="10">
        <v>39</v>
      </c>
      <c r="EP38" s="10">
        <f t="shared" si="2"/>
        <v>0</v>
      </c>
      <c r="EQ38" s="10">
        <v>65</v>
      </c>
      <c r="ER38" s="10">
        <v>35</v>
      </c>
      <c r="ES38" s="10">
        <f t="shared" si="2"/>
        <v>0</v>
      </c>
      <c r="ET38" s="10">
        <v>65</v>
      </c>
      <c r="EU38" s="10">
        <v>35</v>
      </c>
      <c r="EV38" s="10">
        <f t="shared" si="2"/>
        <v>0</v>
      </c>
      <c r="EW38" s="10">
        <v>70</v>
      </c>
      <c r="EX38" s="10">
        <v>30</v>
      </c>
      <c r="EY38" s="10">
        <f t="shared" si="2"/>
        <v>0</v>
      </c>
      <c r="EZ38" s="10">
        <v>70</v>
      </c>
      <c r="FA38" s="10">
        <v>30</v>
      </c>
      <c r="FB38" s="10">
        <f t="shared" si="2"/>
        <v>0</v>
      </c>
      <c r="FC38" s="10">
        <v>70</v>
      </c>
      <c r="FD38" s="10">
        <v>30</v>
      </c>
      <c r="FE38" s="10">
        <f t="shared" si="2"/>
        <v>0</v>
      </c>
      <c r="FF38" s="10">
        <v>74</v>
      </c>
      <c r="FG38" s="10">
        <v>26</v>
      </c>
      <c r="FH38" s="10">
        <f t="shared" si="2"/>
        <v>0</v>
      </c>
      <c r="FI38" s="10">
        <v>56</v>
      </c>
      <c r="FJ38" s="10">
        <v>44</v>
      </c>
      <c r="FK38" s="10">
        <f t="shared" si="2"/>
        <v>0</v>
      </c>
      <c r="FL38" s="10">
        <v>70</v>
      </c>
      <c r="FM38" s="10">
        <v>30</v>
      </c>
      <c r="FN38" s="10">
        <f t="shared" si="2"/>
        <v>0</v>
      </c>
      <c r="FO38" s="10">
        <v>70</v>
      </c>
      <c r="FP38" s="10">
        <v>30</v>
      </c>
      <c r="FQ38" s="10">
        <f t="shared" si="2"/>
        <v>0</v>
      </c>
      <c r="FR38" s="10">
        <v>70</v>
      </c>
      <c r="FS38" s="10">
        <v>30</v>
      </c>
      <c r="FT38" s="10">
        <f t="shared" si="2"/>
        <v>0</v>
      </c>
      <c r="FU38" s="10">
        <v>70</v>
      </c>
      <c r="FV38" s="10">
        <v>30</v>
      </c>
      <c r="FW38" s="10">
        <f t="shared" si="2"/>
        <v>0</v>
      </c>
      <c r="FX38" s="10">
        <v>61</v>
      </c>
      <c r="FY38" s="10">
        <v>39</v>
      </c>
      <c r="FZ38" s="10">
        <f t="shared" si="2"/>
        <v>0</v>
      </c>
      <c r="GA38" s="10">
        <v>79</v>
      </c>
      <c r="GB38" s="10">
        <v>21</v>
      </c>
      <c r="GC38" s="10">
        <f t="shared" si="2"/>
        <v>0</v>
      </c>
      <c r="GD38" s="10">
        <v>74</v>
      </c>
      <c r="GE38" s="10">
        <v>26</v>
      </c>
      <c r="GF38" s="10">
        <f t="shared" si="2"/>
        <v>0</v>
      </c>
      <c r="GG38" s="10">
        <v>83</v>
      </c>
      <c r="GH38" s="10">
        <v>17</v>
      </c>
      <c r="GI38" s="10">
        <f t="shared" si="2"/>
        <v>0</v>
      </c>
      <c r="GJ38" s="10">
        <v>61</v>
      </c>
      <c r="GK38" s="10">
        <v>39</v>
      </c>
      <c r="GL38" s="10">
        <f t="shared" si="2"/>
        <v>0</v>
      </c>
      <c r="GM38" s="10">
        <v>74</v>
      </c>
      <c r="GN38" s="10">
        <v>26</v>
      </c>
      <c r="GO38" s="10">
        <f t="shared" ref="GN38:GR38" si="3">GO37/25%</f>
        <v>0</v>
      </c>
      <c r="GP38" s="10">
        <v>61</v>
      </c>
      <c r="GQ38" s="10">
        <v>39</v>
      </c>
      <c r="GR38" s="10">
        <f t="shared" si="3"/>
        <v>0</v>
      </c>
    </row>
    <row r="40" spans="1:200" x14ac:dyDescent="0.25">
      <c r="B40" s="104" t="s">
        <v>1392</v>
      </c>
      <c r="C40" s="105"/>
      <c r="D40" s="105"/>
      <c r="E40" s="106"/>
      <c r="F40" s="50"/>
      <c r="G40" s="50"/>
      <c r="H40" s="50"/>
      <c r="I40" s="50"/>
      <c r="J40" s="50"/>
      <c r="K40" s="50"/>
      <c r="L40" s="50"/>
      <c r="M40" s="50"/>
    </row>
    <row r="41" spans="1:200" x14ac:dyDescent="0.25">
      <c r="B41" s="51" t="s">
        <v>755</v>
      </c>
      <c r="C41" s="51" t="s">
        <v>778</v>
      </c>
      <c r="D41" s="43">
        <f>E41/100*25</f>
        <v>19.458333333333332</v>
      </c>
      <c r="E41" s="52">
        <f>(C38+F38+I38+L38+O38+R38)/6</f>
        <v>77.833333333333329</v>
      </c>
      <c r="F41" s="50"/>
      <c r="G41" s="50"/>
      <c r="H41" s="50"/>
      <c r="I41" s="50"/>
      <c r="J41" s="50"/>
      <c r="K41" s="50"/>
      <c r="L41" s="50"/>
      <c r="M41" s="50"/>
    </row>
    <row r="42" spans="1:200" x14ac:dyDescent="0.25">
      <c r="B42" s="51" t="s">
        <v>757</v>
      </c>
      <c r="C42" s="51" t="s">
        <v>778</v>
      </c>
      <c r="D42" s="43">
        <f>E42/100*25</f>
        <v>5.541666666666667</v>
      </c>
      <c r="E42" s="52">
        <f>(D38+G38+J38+M38+P38+S38)/6</f>
        <v>22.166666666666668</v>
      </c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758</v>
      </c>
      <c r="C43" s="51" t="s">
        <v>778</v>
      </c>
      <c r="D43" s="43">
        <f>E43/100*25</f>
        <v>0</v>
      </c>
      <c r="E43" s="52">
        <f>(E38+H38+K38+N38+Q38+T38)/6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3"/>
      <c r="C44" s="53"/>
      <c r="D44" s="54">
        <f>SUM(D41:D43)</f>
        <v>25</v>
      </c>
      <c r="E44" s="54">
        <f>SUM(E41:E43)</f>
        <v>100</v>
      </c>
      <c r="F44" s="50"/>
      <c r="G44" s="50"/>
      <c r="H44" s="50"/>
      <c r="I44" s="50"/>
      <c r="J44" s="50"/>
      <c r="K44" s="50"/>
      <c r="L44" s="50"/>
      <c r="M44" s="50"/>
    </row>
    <row r="45" spans="1:200" ht="30" customHeight="1" x14ac:dyDescent="0.25">
      <c r="B45" s="51"/>
      <c r="C45" s="51"/>
      <c r="D45" s="168" t="s">
        <v>322</v>
      </c>
      <c r="E45" s="169"/>
      <c r="F45" s="173" t="s">
        <v>323</v>
      </c>
      <c r="G45" s="175"/>
      <c r="H45" s="173" t="s">
        <v>378</v>
      </c>
      <c r="I45" s="175"/>
      <c r="J45" s="50"/>
      <c r="K45" s="50"/>
      <c r="L45" s="50"/>
      <c r="M45" s="50"/>
    </row>
    <row r="46" spans="1:200" x14ac:dyDescent="0.25">
      <c r="B46" s="51" t="s">
        <v>755</v>
      </c>
      <c r="C46" s="51" t="s">
        <v>779</v>
      </c>
      <c r="D46" s="43">
        <f>E46/100*25</f>
        <v>15.375</v>
      </c>
      <c r="E46" s="52">
        <f>(U38+X38+AA38+AD38+AG38+AJ38)/6</f>
        <v>61.5</v>
      </c>
      <c r="F46" s="43">
        <f>G46/100*25</f>
        <v>17.291666666666668</v>
      </c>
      <c r="G46" s="52">
        <f>(AM38+AP38+AS38+AV38+AY38+BB38)/6</f>
        <v>69.166666666666671</v>
      </c>
      <c r="H46" s="43">
        <f>I46/100*25</f>
        <v>16.5</v>
      </c>
      <c r="I46" s="52">
        <f>(BE38+BH38+BK38+BN38+BQ38+BT38)/6</f>
        <v>66</v>
      </c>
      <c r="J46" s="55"/>
      <c r="K46" s="55"/>
      <c r="L46" s="55"/>
      <c r="M46" s="55"/>
    </row>
    <row r="47" spans="1:200" x14ac:dyDescent="0.25">
      <c r="B47" s="51" t="s">
        <v>757</v>
      </c>
      <c r="C47" s="51" t="s">
        <v>779</v>
      </c>
      <c r="D47" s="43">
        <f>E47/100*25</f>
        <v>8.875</v>
      </c>
      <c r="E47" s="52">
        <f>(V38+Y38+AB38+AE38+AH38+AK38)/6</f>
        <v>35.5</v>
      </c>
      <c r="F47" s="43">
        <f>G47/100*25</f>
        <v>7.7083333333333339</v>
      </c>
      <c r="G47" s="52">
        <f>(AN38+AQ38+AT38+AW38+AZ38+BC38)/6</f>
        <v>30.833333333333332</v>
      </c>
      <c r="H47" s="43">
        <f>I47/100*25</f>
        <v>8.5</v>
      </c>
      <c r="I47" s="52">
        <f>(BF38+BI38+BL38+BO38+BR38+BU38)/6</f>
        <v>34</v>
      </c>
      <c r="J47" s="55"/>
      <c r="K47" s="55"/>
      <c r="L47" s="55"/>
      <c r="M47" s="55"/>
    </row>
    <row r="48" spans="1:200" x14ac:dyDescent="0.25">
      <c r="B48" s="51" t="s">
        <v>758</v>
      </c>
      <c r="C48" s="51" t="s">
        <v>779</v>
      </c>
      <c r="D48" s="43">
        <f>E48/100*25</f>
        <v>0.75</v>
      </c>
      <c r="E48" s="52">
        <f>(W38+Z38+AC38+AF38+AI38+AL38)/6</f>
        <v>3</v>
      </c>
      <c r="F48" s="43">
        <f>G48/100*25</f>
        <v>0</v>
      </c>
      <c r="G48" s="52">
        <f>(AO38+AR38+AU38+AX38+BA38+BD38)/6</f>
        <v>0</v>
      </c>
      <c r="H48" s="43">
        <f>I48/100*25</f>
        <v>0</v>
      </c>
      <c r="I48" s="52">
        <f>(BG38+BJ38+BM38+BP38+BS38+BV38)/6</f>
        <v>0</v>
      </c>
      <c r="J48" s="55"/>
      <c r="K48" s="55"/>
      <c r="L48" s="55"/>
      <c r="M48" s="55"/>
    </row>
    <row r="49" spans="2:13" x14ac:dyDescent="0.25">
      <c r="B49" s="51"/>
      <c r="C49" s="51"/>
      <c r="D49" s="56">
        <f t="shared" ref="D49:I49" si="4">SUM(D46:D48)</f>
        <v>25</v>
      </c>
      <c r="E49" s="56">
        <f t="shared" si="4"/>
        <v>100</v>
      </c>
      <c r="F49" s="56">
        <f t="shared" si="4"/>
        <v>25</v>
      </c>
      <c r="G49" s="57">
        <f t="shared" si="4"/>
        <v>100</v>
      </c>
      <c r="H49" s="56">
        <f t="shared" si="4"/>
        <v>25</v>
      </c>
      <c r="I49" s="56">
        <f t="shared" si="4"/>
        <v>100</v>
      </c>
      <c r="J49" s="58"/>
      <c r="K49" s="58"/>
      <c r="L49" s="58"/>
      <c r="M49" s="58"/>
    </row>
    <row r="50" spans="2:13" x14ac:dyDescent="0.25">
      <c r="B50" s="51" t="s">
        <v>755</v>
      </c>
      <c r="C50" s="51" t="s">
        <v>780</v>
      </c>
      <c r="D50" s="59">
        <f>E50/100*25</f>
        <v>16.208333333333332</v>
      </c>
      <c r="E50" s="52">
        <f>(BW38+BZ38+CC38+CF38+CI38+CL38)/6</f>
        <v>64.833333333333329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25">
      <c r="B51" s="51" t="s">
        <v>757</v>
      </c>
      <c r="C51" s="51" t="s">
        <v>780</v>
      </c>
      <c r="D51" s="59">
        <f>E51/100*25</f>
        <v>8.7916666666666661</v>
      </c>
      <c r="E51" s="52">
        <f>(BX38+CA38+CD38+CG38+CJ38+CM38)/6</f>
        <v>35.166666666666664</v>
      </c>
      <c r="F51" s="50"/>
      <c r="G51" s="50"/>
      <c r="H51" s="50"/>
      <c r="I51" s="50"/>
      <c r="J51" s="50"/>
      <c r="K51" s="50"/>
      <c r="L51" s="50"/>
      <c r="M51" s="50"/>
    </row>
    <row r="52" spans="2:13" x14ac:dyDescent="0.25">
      <c r="B52" s="51" t="s">
        <v>758</v>
      </c>
      <c r="C52" s="51" t="s">
        <v>780</v>
      </c>
      <c r="D52" s="59">
        <f>E52/100*25</f>
        <v>0</v>
      </c>
      <c r="E52" s="52">
        <f>(BY38+CB38+CE38+CH38+CK38+CN38)/6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3"/>
      <c r="C53" s="53"/>
      <c r="D53" s="56">
        <f>SUM(D50:D52)</f>
        <v>25</v>
      </c>
      <c r="E53" s="57">
        <f>SUM(E50:E52)</f>
        <v>100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/>
      <c r="C54" s="51"/>
      <c r="D54" s="165" t="s">
        <v>330</v>
      </c>
      <c r="E54" s="166"/>
      <c r="F54" s="168" t="s">
        <v>325</v>
      </c>
      <c r="G54" s="169"/>
      <c r="H54" s="165" t="s">
        <v>331</v>
      </c>
      <c r="I54" s="166"/>
      <c r="J54" s="165" t="s">
        <v>332</v>
      </c>
      <c r="K54" s="166"/>
      <c r="L54" s="165" t="s">
        <v>43</v>
      </c>
      <c r="M54" s="166"/>
    </row>
    <row r="55" spans="2:13" x14ac:dyDescent="0.25">
      <c r="B55" s="51" t="s">
        <v>755</v>
      </c>
      <c r="C55" s="51" t="s">
        <v>781</v>
      </c>
      <c r="D55" s="43">
        <f>E55/100*25</f>
        <v>15.166666666666668</v>
      </c>
      <c r="E55" s="52">
        <f>(CO38+CR38+CU38+CX38+DA38+DD38)/6</f>
        <v>60.666666666666664</v>
      </c>
      <c r="F55" s="43">
        <f>G55/100*25</f>
        <v>16.541666666666668</v>
      </c>
      <c r="G55" s="52">
        <f>(DG38+DJ38+DM38+DP38+DS38+DV38)/6</f>
        <v>66.166666666666671</v>
      </c>
      <c r="H55" s="43">
        <f>I55/100*25</f>
        <v>15.791666666666664</v>
      </c>
      <c r="I55" s="52">
        <f>(DY38+EB38+EE38+EH38+EK38+EN38)/6</f>
        <v>63.166666666666664</v>
      </c>
      <c r="J55" s="43">
        <f>K55/100*25</f>
        <v>17.25</v>
      </c>
      <c r="K55" s="52">
        <f>(EQ38+ET38+EW38+EZ38+FC38+FF38)/6</f>
        <v>69</v>
      </c>
      <c r="L55" s="43">
        <f>M55/100*25</f>
        <v>16.541666666666668</v>
      </c>
      <c r="M55" s="52">
        <f>(FI38+FL38+FO38+FR38+FU38+FX38)/6</f>
        <v>66.166666666666671</v>
      </c>
    </row>
    <row r="56" spans="2:13" x14ac:dyDescent="0.25">
      <c r="B56" s="51" t="s">
        <v>757</v>
      </c>
      <c r="C56" s="51" t="s">
        <v>781</v>
      </c>
      <c r="D56" s="43">
        <f>E56/100*25</f>
        <v>9.8333333333333339</v>
      </c>
      <c r="E56" s="52">
        <f>(CP38+CS38+CV38+CY38+DB38+DE38)/6</f>
        <v>39.333333333333336</v>
      </c>
      <c r="F56" s="43">
        <f>G56/100*25</f>
        <v>8.4583333333333339</v>
      </c>
      <c r="G56" s="52">
        <f>(DH38+DK38+DN38+DQ38+DT38+DW38)/6</f>
        <v>33.833333333333336</v>
      </c>
      <c r="H56" s="43">
        <f>I56/100*25</f>
        <v>9.2083333333333339</v>
      </c>
      <c r="I56" s="52">
        <f>(DZ38+EC38+EF38+EI38+EL38+EO38)/6</f>
        <v>36.833333333333336</v>
      </c>
      <c r="J56" s="43">
        <f>K56/100*25</f>
        <v>7.75</v>
      </c>
      <c r="K56" s="52">
        <f>(ER38+EU38+EX38+FA38+FD38+FG38)/6</f>
        <v>31</v>
      </c>
      <c r="L56" s="43">
        <f>M56/100*25</f>
        <v>8.4583333333333339</v>
      </c>
      <c r="M56" s="52">
        <f>(FJ38+FM38+FP38+FS38+FV38+FY38)/6</f>
        <v>33.833333333333336</v>
      </c>
    </row>
    <row r="57" spans="2:13" x14ac:dyDescent="0.25">
      <c r="B57" s="51" t="s">
        <v>758</v>
      </c>
      <c r="C57" s="51" t="s">
        <v>781</v>
      </c>
      <c r="D57" s="43">
        <f>E57/100*25</f>
        <v>0</v>
      </c>
      <c r="E57" s="52">
        <f>(CQ38+CT38+CW38+CZ38+DC38+DF38)/6</f>
        <v>0</v>
      </c>
      <c r="F57" s="43">
        <f>G57/100*25</f>
        <v>0</v>
      </c>
      <c r="G57" s="52">
        <f>(DI38+DL38+DO38+DR38+DU38+DX38)/6</f>
        <v>0</v>
      </c>
      <c r="H57" s="43">
        <f>I57/100*25</f>
        <v>0</v>
      </c>
      <c r="I57" s="52">
        <f>(EA38+ED38+EG38+EJ38+EM38+EP38)/6</f>
        <v>0</v>
      </c>
      <c r="J57" s="43">
        <f>K57/100*25</f>
        <v>0</v>
      </c>
      <c r="K57" s="52">
        <f>(ES38+EV38+EY38+FB38+FE38+FH38)/6</f>
        <v>0</v>
      </c>
      <c r="L57" s="43">
        <f>M57/100*25</f>
        <v>0</v>
      </c>
      <c r="M57" s="52">
        <f>(FK38+FN38+FQ38+FT38+FW38+FZ38)/6</f>
        <v>0</v>
      </c>
    </row>
    <row r="58" spans="2:13" x14ac:dyDescent="0.25">
      <c r="B58" s="51"/>
      <c r="C58" s="51"/>
      <c r="D58" s="56">
        <f t="shared" ref="D58:M58" si="5">SUM(D55:D57)</f>
        <v>25</v>
      </c>
      <c r="E58" s="56">
        <f t="shared" si="5"/>
        <v>100</v>
      </c>
      <c r="F58" s="56">
        <f t="shared" si="5"/>
        <v>25</v>
      </c>
      <c r="G58" s="57">
        <f t="shared" si="5"/>
        <v>100</v>
      </c>
      <c r="H58" s="56">
        <f t="shared" si="5"/>
        <v>25</v>
      </c>
      <c r="I58" s="56">
        <f t="shared" si="5"/>
        <v>100</v>
      </c>
      <c r="J58" s="56">
        <f t="shared" si="5"/>
        <v>25</v>
      </c>
      <c r="K58" s="56">
        <f t="shared" si="5"/>
        <v>100</v>
      </c>
      <c r="L58" s="56">
        <f t="shared" si="5"/>
        <v>25</v>
      </c>
      <c r="M58" s="56">
        <f t="shared" si="5"/>
        <v>100</v>
      </c>
    </row>
    <row r="59" spans="2:13" x14ac:dyDescent="0.25">
      <c r="B59" s="51" t="s">
        <v>755</v>
      </c>
      <c r="C59" s="51" t="s">
        <v>782</v>
      </c>
      <c r="D59" s="43">
        <f>E59/100*25</f>
        <v>18</v>
      </c>
      <c r="E59" s="52">
        <f>(GA38+GD38+GG38+GJ38+GM38+GP38)/6</f>
        <v>72</v>
      </c>
      <c r="F59" s="50"/>
      <c r="G59" s="50"/>
      <c r="H59" s="50"/>
      <c r="I59" s="50"/>
      <c r="J59" s="50"/>
      <c r="K59" s="50"/>
      <c r="L59" s="50"/>
      <c r="M59" s="50"/>
    </row>
    <row r="60" spans="2:13" x14ac:dyDescent="0.25">
      <c r="B60" s="51" t="s">
        <v>757</v>
      </c>
      <c r="C60" s="51" t="s">
        <v>782</v>
      </c>
      <c r="D60" s="43">
        <f>E60/100*25</f>
        <v>7.0000000000000009</v>
      </c>
      <c r="E60" s="52">
        <f>(GB38+GE38+GH38+GK38+GN38+GQ38)/6</f>
        <v>28</v>
      </c>
      <c r="F60" s="50"/>
      <c r="G60" s="50"/>
      <c r="H60" s="50"/>
      <c r="I60" s="50"/>
      <c r="J60" s="50"/>
      <c r="K60" s="50"/>
      <c r="L60" s="50"/>
      <c r="M60" s="50"/>
    </row>
    <row r="61" spans="2:13" x14ac:dyDescent="0.25">
      <c r="B61" s="51" t="s">
        <v>758</v>
      </c>
      <c r="C61" s="51" t="s">
        <v>782</v>
      </c>
      <c r="D61" s="43">
        <f>E61/100*25</f>
        <v>0</v>
      </c>
      <c r="E61" s="52">
        <f>(GC38+GF38+GI38+GL38+GO38+GR38)/6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/>
      <c r="C62" s="51"/>
      <c r="D62" s="56">
        <f>SUM(D59:D61)</f>
        <v>25</v>
      </c>
      <c r="E62" s="57">
        <f>SUM(E59:E61)</f>
        <v>100</v>
      </c>
      <c r="F62" s="50"/>
      <c r="G62" s="50"/>
      <c r="H62" s="50"/>
      <c r="I62" s="50"/>
      <c r="J62" s="50"/>
      <c r="K62" s="50"/>
      <c r="L62" s="50"/>
      <c r="M62" s="50"/>
    </row>
  </sheetData>
  <mergeCells count="158">
    <mergeCell ref="BQ12:BS12"/>
    <mergeCell ref="BN12:BP12"/>
    <mergeCell ref="BT12:BV12"/>
    <mergeCell ref="CX12:CZ12"/>
    <mergeCell ref="DA12:DC12"/>
    <mergeCell ref="A37:B37"/>
    <mergeCell ref="A38:B38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C5:T10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4:M54"/>
    <mergeCell ref="B40:E40"/>
    <mergeCell ref="D45:E45"/>
    <mergeCell ref="F45:G45"/>
    <mergeCell ref="H45:I45"/>
    <mergeCell ref="F54:G54"/>
    <mergeCell ref="D54:E54"/>
    <mergeCell ref="H54:I54"/>
    <mergeCell ref="J54:K54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1402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870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5" t="s">
        <v>332</v>
      </c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66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3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3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3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3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1243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1252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1258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1336</v>
      </c>
      <c r="GK11" s="102"/>
      <c r="GL11" s="102"/>
      <c r="GM11" s="102" t="s">
        <v>1337</v>
      </c>
      <c r="GN11" s="102"/>
      <c r="GO11" s="102"/>
      <c r="GP11" s="102" t="s">
        <v>1339</v>
      </c>
      <c r="GQ11" s="102"/>
      <c r="GR11" s="102"/>
      <c r="GS11" s="102" t="s">
        <v>1343</v>
      </c>
      <c r="GT11" s="102"/>
      <c r="GU11" s="102"/>
      <c r="GV11" s="102" t="s">
        <v>1349</v>
      </c>
      <c r="GW11" s="102"/>
      <c r="GX11" s="102"/>
      <c r="GY11" s="102" t="s">
        <v>1350</v>
      </c>
      <c r="GZ11" s="102"/>
      <c r="HA11" s="102"/>
      <c r="HB11" s="102" t="s">
        <v>1354</v>
      </c>
      <c r="HC11" s="102"/>
      <c r="HD11" s="102"/>
      <c r="HE11" s="102" t="s">
        <v>1355</v>
      </c>
      <c r="HF11" s="102"/>
      <c r="HG11" s="102"/>
      <c r="HH11" s="102" t="s">
        <v>1357</v>
      </c>
      <c r="HI11" s="102"/>
      <c r="HJ11" s="102"/>
      <c r="HK11" s="102" t="s">
        <v>1361</v>
      </c>
      <c r="HL11" s="102"/>
      <c r="HM11" s="102"/>
      <c r="HN11" s="102" t="s">
        <v>1363</v>
      </c>
      <c r="HO11" s="102"/>
      <c r="HP11" s="102"/>
      <c r="HQ11" s="102" t="s">
        <v>1366</v>
      </c>
      <c r="HR11" s="102"/>
      <c r="HS11" s="102"/>
      <c r="HT11" s="102" t="s">
        <v>1371</v>
      </c>
      <c r="HU11" s="102"/>
      <c r="HV11" s="102"/>
      <c r="HW11" s="102" t="s">
        <v>1372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25">
      <c r="A12" s="138"/>
      <c r="B12" s="138"/>
      <c r="C12" s="132" t="s">
        <v>1228</v>
      </c>
      <c r="D12" s="132"/>
      <c r="E12" s="132"/>
      <c r="F12" s="124" t="s">
        <v>1231</v>
      </c>
      <c r="G12" s="124"/>
      <c r="H12" s="124"/>
      <c r="I12" s="124" t="s">
        <v>1232</v>
      </c>
      <c r="J12" s="124"/>
      <c r="K12" s="124"/>
      <c r="L12" s="124" t="s">
        <v>1236</v>
      </c>
      <c r="M12" s="124"/>
      <c r="N12" s="124"/>
      <c r="O12" s="124" t="s">
        <v>1237</v>
      </c>
      <c r="P12" s="124"/>
      <c r="Q12" s="124"/>
      <c r="R12" s="124" t="s">
        <v>1238</v>
      </c>
      <c r="S12" s="124"/>
      <c r="T12" s="124"/>
      <c r="U12" s="124" t="s">
        <v>614</v>
      </c>
      <c r="V12" s="124"/>
      <c r="W12" s="124"/>
      <c r="X12" s="124" t="s">
        <v>1389</v>
      </c>
      <c r="Y12" s="124"/>
      <c r="Z12" s="124"/>
      <c r="AA12" s="132" t="s">
        <v>617</v>
      </c>
      <c r="AB12" s="132"/>
      <c r="AC12" s="132"/>
      <c r="AD12" s="132" t="s">
        <v>1244</v>
      </c>
      <c r="AE12" s="132"/>
      <c r="AF12" s="132"/>
      <c r="AG12" s="124" t="s">
        <v>1245</v>
      </c>
      <c r="AH12" s="124"/>
      <c r="AI12" s="124"/>
      <c r="AJ12" s="124" t="s">
        <v>1249</v>
      </c>
      <c r="AK12" s="124"/>
      <c r="AL12" s="124"/>
      <c r="AM12" s="132" t="s">
        <v>1251</v>
      </c>
      <c r="AN12" s="132"/>
      <c r="AO12" s="132"/>
      <c r="AP12" s="124" t="s">
        <v>624</v>
      </c>
      <c r="AQ12" s="124"/>
      <c r="AR12" s="124"/>
      <c r="AS12" s="132" t="s">
        <v>1253</v>
      </c>
      <c r="AT12" s="132"/>
      <c r="AU12" s="132"/>
      <c r="AV12" s="124" t="s">
        <v>1254</v>
      </c>
      <c r="AW12" s="124"/>
      <c r="AX12" s="124"/>
      <c r="AY12" s="124" t="s">
        <v>630</v>
      </c>
      <c r="AZ12" s="124"/>
      <c r="BA12" s="124"/>
      <c r="BB12" s="124" t="s">
        <v>1255</v>
      </c>
      <c r="BC12" s="124"/>
      <c r="BD12" s="124"/>
      <c r="BE12" s="124" t="s">
        <v>1256</v>
      </c>
      <c r="BF12" s="124"/>
      <c r="BG12" s="124"/>
      <c r="BH12" s="124" t="s">
        <v>1257</v>
      </c>
      <c r="BI12" s="124"/>
      <c r="BJ12" s="124"/>
      <c r="BK12" s="124" t="s">
        <v>1263</v>
      </c>
      <c r="BL12" s="124"/>
      <c r="BM12" s="124"/>
      <c r="BN12" s="124" t="s">
        <v>1259</v>
      </c>
      <c r="BO12" s="124"/>
      <c r="BP12" s="124"/>
      <c r="BQ12" s="124" t="s">
        <v>1260</v>
      </c>
      <c r="BR12" s="124"/>
      <c r="BS12" s="124"/>
      <c r="BT12" s="124" t="s">
        <v>645</v>
      </c>
      <c r="BU12" s="124"/>
      <c r="BV12" s="124"/>
      <c r="BW12" s="124" t="s">
        <v>1268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1271</v>
      </c>
      <c r="CG12" s="124"/>
      <c r="CH12" s="124"/>
      <c r="CI12" s="124" t="s">
        <v>1275</v>
      </c>
      <c r="CJ12" s="124"/>
      <c r="CK12" s="124"/>
      <c r="CL12" s="124" t="s">
        <v>1276</v>
      </c>
      <c r="CM12" s="124"/>
      <c r="CN12" s="124"/>
      <c r="CO12" s="124" t="s">
        <v>1277</v>
      </c>
      <c r="CP12" s="124"/>
      <c r="CQ12" s="124"/>
      <c r="CR12" s="124" t="s">
        <v>1278</v>
      </c>
      <c r="CS12" s="124"/>
      <c r="CT12" s="124"/>
      <c r="CU12" s="124" t="s">
        <v>1279</v>
      </c>
      <c r="CV12" s="124"/>
      <c r="CW12" s="124"/>
      <c r="CX12" s="124" t="s">
        <v>1280</v>
      </c>
      <c r="CY12" s="124"/>
      <c r="CZ12" s="124"/>
      <c r="DA12" s="124" t="s">
        <v>661</v>
      </c>
      <c r="DB12" s="124"/>
      <c r="DC12" s="124"/>
      <c r="DD12" s="124" t="s">
        <v>1285</v>
      </c>
      <c r="DE12" s="124"/>
      <c r="DF12" s="124"/>
      <c r="DG12" s="124" t="s">
        <v>1286</v>
      </c>
      <c r="DH12" s="124"/>
      <c r="DI12" s="124"/>
      <c r="DJ12" s="124" t="s">
        <v>1290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1292</v>
      </c>
      <c r="DT12" s="124"/>
      <c r="DU12" s="124"/>
      <c r="DV12" s="124" t="s">
        <v>651</v>
      </c>
      <c r="DW12" s="124"/>
      <c r="DX12" s="124"/>
      <c r="DY12" s="124" t="s">
        <v>1297</v>
      </c>
      <c r="DZ12" s="124"/>
      <c r="EA12" s="124"/>
      <c r="EB12" s="124" t="s">
        <v>1298</v>
      </c>
      <c r="EC12" s="124"/>
      <c r="ED12" s="124"/>
      <c r="EE12" s="124" t="s">
        <v>686</v>
      </c>
      <c r="EF12" s="124"/>
      <c r="EG12" s="124"/>
      <c r="EH12" s="124" t="s">
        <v>1301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1304</v>
      </c>
      <c r="ER12" s="124"/>
      <c r="ES12" s="124"/>
      <c r="ET12" s="124" t="s">
        <v>1305</v>
      </c>
      <c r="EU12" s="124"/>
      <c r="EV12" s="124"/>
      <c r="EW12" s="124" t="s">
        <v>1306</v>
      </c>
      <c r="EX12" s="124"/>
      <c r="EY12" s="124"/>
      <c r="EZ12" s="124" t="s">
        <v>1307</v>
      </c>
      <c r="FA12" s="124"/>
      <c r="FB12" s="124"/>
      <c r="FC12" s="124" t="s">
        <v>1309</v>
      </c>
      <c r="FD12" s="124"/>
      <c r="FE12" s="124"/>
      <c r="FF12" s="124" t="s">
        <v>1316</v>
      </c>
      <c r="FG12" s="124"/>
      <c r="FH12" s="124"/>
      <c r="FI12" s="124" t="s">
        <v>1313</v>
      </c>
      <c r="FJ12" s="124"/>
      <c r="FK12" s="124"/>
      <c r="FL12" s="124" t="s">
        <v>1314</v>
      </c>
      <c r="FM12" s="124"/>
      <c r="FN12" s="124"/>
      <c r="FO12" s="142" t="s">
        <v>709</v>
      </c>
      <c r="FP12" s="142"/>
      <c r="FQ12" s="142"/>
      <c r="FR12" s="124" t="s">
        <v>1321</v>
      </c>
      <c r="FS12" s="124"/>
      <c r="FT12" s="124"/>
      <c r="FU12" s="124" t="s">
        <v>1323</v>
      </c>
      <c r="FV12" s="124"/>
      <c r="FW12" s="124"/>
      <c r="FX12" s="124" t="s">
        <v>714</v>
      </c>
      <c r="FY12" s="124"/>
      <c r="FZ12" s="124"/>
      <c r="GA12" s="124" t="s">
        <v>1325</v>
      </c>
      <c r="GB12" s="124"/>
      <c r="GC12" s="124"/>
      <c r="GD12" s="124" t="s">
        <v>1327</v>
      </c>
      <c r="GE12" s="124"/>
      <c r="GF12" s="124"/>
      <c r="GG12" s="124" t="s">
        <v>1331</v>
      </c>
      <c r="GH12" s="124"/>
      <c r="GI12" s="124"/>
      <c r="GJ12" s="132" t="s">
        <v>1332</v>
      </c>
      <c r="GK12" s="132"/>
      <c r="GL12" s="132"/>
      <c r="GM12" s="124" t="s">
        <v>722</v>
      </c>
      <c r="GN12" s="124"/>
      <c r="GO12" s="124"/>
      <c r="GP12" s="124" t="s">
        <v>1338</v>
      </c>
      <c r="GQ12" s="124"/>
      <c r="GR12" s="124"/>
      <c r="GS12" s="124" t="s">
        <v>1344</v>
      </c>
      <c r="GT12" s="124"/>
      <c r="GU12" s="124"/>
      <c r="GV12" s="124" t="s">
        <v>1345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1356</v>
      </c>
      <c r="HI12" s="124"/>
      <c r="HJ12" s="124"/>
      <c r="HK12" s="124" t="s">
        <v>1362</v>
      </c>
      <c r="HL12" s="124"/>
      <c r="HM12" s="124"/>
      <c r="HN12" s="124" t="s">
        <v>1364</v>
      </c>
      <c r="HO12" s="124"/>
      <c r="HP12" s="124"/>
      <c r="HQ12" s="124" t="s">
        <v>1367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1373</v>
      </c>
      <c r="IA12" s="124"/>
      <c r="IB12" s="124"/>
      <c r="IC12" s="124" t="s">
        <v>1376</v>
      </c>
      <c r="ID12" s="124"/>
      <c r="IE12" s="124"/>
      <c r="IF12" s="124" t="s">
        <v>746</v>
      </c>
      <c r="IG12" s="124"/>
      <c r="IH12" s="124"/>
      <c r="II12" s="124" t="s">
        <v>1380</v>
      </c>
      <c r="IJ12" s="124"/>
      <c r="IK12" s="124"/>
      <c r="IL12" s="124" t="s">
        <v>1381</v>
      </c>
      <c r="IM12" s="124"/>
      <c r="IN12" s="124"/>
      <c r="IO12" s="124" t="s">
        <v>1385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25">
      <c r="A13" s="138"/>
      <c r="B13" s="138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4" t="s">
        <v>171</v>
      </c>
      <c r="B39" s="13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6" t="s">
        <v>783</v>
      </c>
      <c r="B40" s="13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0" t="s">
        <v>1392</v>
      </c>
      <c r="C42" s="140"/>
      <c r="D42" s="140"/>
      <c r="E42" s="140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1" t="s">
        <v>322</v>
      </c>
      <c r="E47" s="171"/>
      <c r="F47" s="167" t="s">
        <v>323</v>
      </c>
      <c r="G47" s="167"/>
      <c r="H47" s="170" t="s">
        <v>414</v>
      </c>
      <c r="I47" s="170"/>
      <c r="J47" s="170" t="s">
        <v>378</v>
      </c>
      <c r="K47" s="170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1" t="s">
        <v>330</v>
      </c>
      <c r="E56" s="171"/>
      <c r="F56" s="170" t="s">
        <v>325</v>
      </c>
      <c r="G56" s="170"/>
      <c r="H56" s="170" t="s">
        <v>331</v>
      </c>
      <c r="I56" s="170"/>
      <c r="J56" s="170" t="s">
        <v>332</v>
      </c>
      <c r="K56" s="170"/>
      <c r="L56" s="141" t="s">
        <v>43</v>
      </c>
      <c r="M56" s="141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8" t="s">
        <v>1402</v>
      </c>
      <c r="IS2" s="88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6" t="s">
        <v>0</v>
      </c>
      <c r="B4" s="176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870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1396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25">
      <c r="A5" s="177"/>
      <c r="B5" s="177"/>
      <c r="C5" s="165" t="s">
        <v>320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66"/>
      <c r="X5" s="165" t="s">
        <v>413</v>
      </c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66"/>
      <c r="AS5" s="165" t="s">
        <v>323</v>
      </c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66"/>
      <c r="BN5" s="165" t="s">
        <v>414</v>
      </c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66"/>
      <c r="CI5" s="165" t="s">
        <v>378</v>
      </c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66"/>
      <c r="DD5" s="165" t="s">
        <v>379</v>
      </c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66"/>
      <c r="DY5" s="165" t="s">
        <v>330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66"/>
      <c r="ET5" s="165" t="s">
        <v>325</v>
      </c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66"/>
      <c r="FO5" s="165" t="s">
        <v>331</v>
      </c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66"/>
      <c r="GJ5" s="165" t="s">
        <v>332</v>
      </c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66"/>
      <c r="HE5" s="165" t="s">
        <v>43</v>
      </c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66"/>
      <c r="HZ5" s="165" t="s">
        <v>327</v>
      </c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66"/>
    </row>
    <row r="6" spans="1:254" x14ac:dyDescent="0.25">
      <c r="A6" s="177"/>
      <c r="B6" s="177"/>
      <c r="C6" s="165" t="s">
        <v>122</v>
      </c>
      <c r="D6" s="172"/>
      <c r="E6" s="166"/>
      <c r="F6" s="165" t="s">
        <v>123</v>
      </c>
      <c r="G6" s="172"/>
      <c r="H6" s="166"/>
      <c r="I6" s="165" t="s">
        <v>124</v>
      </c>
      <c r="J6" s="172"/>
      <c r="K6" s="166"/>
      <c r="L6" s="165" t="s">
        <v>163</v>
      </c>
      <c r="M6" s="172"/>
      <c r="N6" s="166"/>
      <c r="O6" s="165" t="s">
        <v>125</v>
      </c>
      <c r="P6" s="172"/>
      <c r="Q6" s="166"/>
      <c r="R6" s="165" t="s">
        <v>126</v>
      </c>
      <c r="S6" s="172"/>
      <c r="T6" s="166"/>
      <c r="U6" s="165" t="s">
        <v>127</v>
      </c>
      <c r="V6" s="172"/>
      <c r="W6" s="166"/>
      <c r="X6" s="165" t="s">
        <v>128</v>
      </c>
      <c r="Y6" s="172"/>
      <c r="Z6" s="166"/>
      <c r="AA6" s="165" t="s">
        <v>129</v>
      </c>
      <c r="AB6" s="172"/>
      <c r="AC6" s="166"/>
      <c r="AD6" s="165" t="s">
        <v>1243</v>
      </c>
      <c r="AE6" s="172"/>
      <c r="AF6" s="166"/>
      <c r="AG6" s="165" t="s">
        <v>164</v>
      </c>
      <c r="AH6" s="172"/>
      <c r="AI6" s="166"/>
      <c r="AJ6" s="165" t="s">
        <v>130</v>
      </c>
      <c r="AK6" s="172"/>
      <c r="AL6" s="166"/>
      <c r="AM6" s="165" t="s">
        <v>1252</v>
      </c>
      <c r="AN6" s="172"/>
      <c r="AO6" s="166"/>
      <c r="AP6" s="165" t="s">
        <v>131</v>
      </c>
      <c r="AQ6" s="172"/>
      <c r="AR6" s="166"/>
      <c r="AS6" s="165" t="s">
        <v>132</v>
      </c>
      <c r="AT6" s="172"/>
      <c r="AU6" s="166"/>
      <c r="AV6" s="165" t="s">
        <v>133</v>
      </c>
      <c r="AW6" s="172"/>
      <c r="AX6" s="166"/>
      <c r="AY6" s="165" t="s">
        <v>134</v>
      </c>
      <c r="AZ6" s="172"/>
      <c r="BA6" s="166"/>
      <c r="BB6" s="165" t="s">
        <v>135</v>
      </c>
      <c r="BC6" s="172"/>
      <c r="BD6" s="166"/>
      <c r="BE6" s="165" t="s">
        <v>136</v>
      </c>
      <c r="BF6" s="172"/>
      <c r="BG6" s="166"/>
      <c r="BH6" s="165" t="s">
        <v>137</v>
      </c>
      <c r="BI6" s="172"/>
      <c r="BJ6" s="166"/>
      <c r="BK6" s="165" t="s">
        <v>1258</v>
      </c>
      <c r="BL6" s="172"/>
      <c r="BM6" s="166"/>
      <c r="BN6" s="165" t="s">
        <v>138</v>
      </c>
      <c r="BO6" s="172"/>
      <c r="BP6" s="166"/>
      <c r="BQ6" s="165" t="s">
        <v>139</v>
      </c>
      <c r="BR6" s="172"/>
      <c r="BS6" s="166"/>
      <c r="BT6" s="165" t="s">
        <v>140</v>
      </c>
      <c r="BU6" s="172"/>
      <c r="BV6" s="166"/>
      <c r="BW6" s="165" t="s">
        <v>141</v>
      </c>
      <c r="BX6" s="172"/>
      <c r="BY6" s="166"/>
      <c r="BZ6" s="165" t="s">
        <v>142</v>
      </c>
      <c r="CA6" s="172"/>
      <c r="CB6" s="166"/>
      <c r="CC6" s="165" t="s">
        <v>143</v>
      </c>
      <c r="CD6" s="172"/>
      <c r="CE6" s="166"/>
      <c r="CF6" s="165" t="s">
        <v>144</v>
      </c>
      <c r="CG6" s="172"/>
      <c r="CH6" s="166"/>
      <c r="CI6" s="165" t="s">
        <v>145</v>
      </c>
      <c r="CJ6" s="172"/>
      <c r="CK6" s="166"/>
      <c r="CL6" s="165" t="s">
        <v>146</v>
      </c>
      <c r="CM6" s="172"/>
      <c r="CN6" s="166"/>
      <c r="CO6" s="165" t="s">
        <v>165</v>
      </c>
      <c r="CP6" s="172"/>
      <c r="CQ6" s="166"/>
      <c r="CR6" s="165" t="s">
        <v>147</v>
      </c>
      <c r="CS6" s="172"/>
      <c r="CT6" s="166"/>
      <c r="CU6" s="165" t="s">
        <v>148</v>
      </c>
      <c r="CV6" s="172"/>
      <c r="CW6" s="166"/>
      <c r="CX6" s="165" t="s">
        <v>149</v>
      </c>
      <c r="CY6" s="172"/>
      <c r="CZ6" s="166"/>
      <c r="DA6" s="165" t="s">
        <v>150</v>
      </c>
      <c r="DB6" s="172"/>
      <c r="DC6" s="166"/>
      <c r="DD6" s="165" t="s">
        <v>416</v>
      </c>
      <c r="DE6" s="172"/>
      <c r="DF6" s="166"/>
      <c r="DG6" s="165" t="s">
        <v>417</v>
      </c>
      <c r="DH6" s="172"/>
      <c r="DI6" s="166"/>
      <c r="DJ6" s="165" t="s">
        <v>418</v>
      </c>
      <c r="DK6" s="172"/>
      <c r="DL6" s="166"/>
      <c r="DM6" s="165" t="s">
        <v>419</v>
      </c>
      <c r="DN6" s="172"/>
      <c r="DO6" s="166"/>
      <c r="DP6" s="165" t="s">
        <v>420</v>
      </c>
      <c r="DQ6" s="172"/>
      <c r="DR6" s="166"/>
      <c r="DS6" s="165" t="s">
        <v>421</v>
      </c>
      <c r="DT6" s="172"/>
      <c r="DU6" s="166"/>
      <c r="DV6" s="165" t="s">
        <v>422</v>
      </c>
      <c r="DW6" s="172"/>
      <c r="DX6" s="166"/>
      <c r="DY6" s="165" t="s">
        <v>151</v>
      </c>
      <c r="DZ6" s="172"/>
      <c r="EA6" s="166"/>
      <c r="EB6" s="165" t="s">
        <v>152</v>
      </c>
      <c r="EC6" s="172"/>
      <c r="ED6" s="166"/>
      <c r="EE6" s="165" t="s">
        <v>153</v>
      </c>
      <c r="EF6" s="172"/>
      <c r="EG6" s="166"/>
      <c r="EH6" s="165" t="s">
        <v>166</v>
      </c>
      <c r="EI6" s="172"/>
      <c r="EJ6" s="166"/>
      <c r="EK6" s="165" t="s">
        <v>154</v>
      </c>
      <c r="EL6" s="172"/>
      <c r="EM6" s="166"/>
      <c r="EN6" s="165" t="s">
        <v>155</v>
      </c>
      <c r="EO6" s="172"/>
      <c r="EP6" s="166"/>
      <c r="EQ6" s="165" t="s">
        <v>156</v>
      </c>
      <c r="ER6" s="172"/>
      <c r="ES6" s="166"/>
      <c r="ET6" s="165" t="s">
        <v>157</v>
      </c>
      <c r="EU6" s="172"/>
      <c r="EV6" s="166"/>
      <c r="EW6" s="165" t="s">
        <v>158</v>
      </c>
      <c r="EX6" s="172"/>
      <c r="EY6" s="166"/>
      <c r="EZ6" s="165" t="s">
        <v>159</v>
      </c>
      <c r="FA6" s="172"/>
      <c r="FB6" s="166"/>
      <c r="FC6" s="165" t="s">
        <v>160</v>
      </c>
      <c r="FD6" s="172"/>
      <c r="FE6" s="166"/>
      <c r="FF6" s="165" t="s">
        <v>161</v>
      </c>
      <c r="FG6" s="172"/>
      <c r="FH6" s="166"/>
      <c r="FI6" s="165" t="s">
        <v>162</v>
      </c>
      <c r="FJ6" s="172"/>
      <c r="FK6" s="166"/>
      <c r="FL6" s="165" t="s">
        <v>167</v>
      </c>
      <c r="FM6" s="172"/>
      <c r="FN6" s="166"/>
      <c r="FO6" s="165" t="s">
        <v>168</v>
      </c>
      <c r="FP6" s="172"/>
      <c r="FQ6" s="166"/>
      <c r="FR6" s="165" t="s">
        <v>423</v>
      </c>
      <c r="FS6" s="172"/>
      <c r="FT6" s="166"/>
      <c r="FU6" s="165" t="s">
        <v>424</v>
      </c>
      <c r="FV6" s="172"/>
      <c r="FW6" s="166"/>
      <c r="FX6" s="165" t="s">
        <v>425</v>
      </c>
      <c r="FY6" s="172"/>
      <c r="FZ6" s="166"/>
      <c r="GA6" s="165" t="s">
        <v>426</v>
      </c>
      <c r="GB6" s="172"/>
      <c r="GC6" s="166"/>
      <c r="GD6" s="165" t="s">
        <v>427</v>
      </c>
      <c r="GE6" s="172"/>
      <c r="GF6" s="166"/>
      <c r="GG6" s="165" t="s">
        <v>428</v>
      </c>
      <c r="GH6" s="172"/>
      <c r="GI6" s="166"/>
      <c r="GJ6" s="165" t="s">
        <v>1336</v>
      </c>
      <c r="GK6" s="172"/>
      <c r="GL6" s="166"/>
      <c r="GM6" s="165" t="s">
        <v>1337</v>
      </c>
      <c r="GN6" s="172"/>
      <c r="GO6" s="166"/>
      <c r="GP6" s="165" t="s">
        <v>1339</v>
      </c>
      <c r="GQ6" s="172"/>
      <c r="GR6" s="166"/>
      <c r="GS6" s="165" t="s">
        <v>1343</v>
      </c>
      <c r="GT6" s="172"/>
      <c r="GU6" s="166"/>
      <c r="GV6" s="165" t="s">
        <v>1349</v>
      </c>
      <c r="GW6" s="172"/>
      <c r="GX6" s="166"/>
      <c r="GY6" s="165" t="s">
        <v>1350</v>
      </c>
      <c r="GZ6" s="172"/>
      <c r="HA6" s="166"/>
      <c r="HB6" s="165" t="s">
        <v>1354</v>
      </c>
      <c r="HC6" s="172"/>
      <c r="HD6" s="166"/>
      <c r="HE6" s="165" t="s">
        <v>1355</v>
      </c>
      <c r="HF6" s="172"/>
      <c r="HG6" s="166"/>
      <c r="HH6" s="165" t="s">
        <v>1357</v>
      </c>
      <c r="HI6" s="172"/>
      <c r="HJ6" s="166"/>
      <c r="HK6" s="165" t="s">
        <v>1361</v>
      </c>
      <c r="HL6" s="172"/>
      <c r="HM6" s="166"/>
      <c r="HN6" s="165" t="s">
        <v>1363</v>
      </c>
      <c r="HO6" s="172"/>
      <c r="HP6" s="166"/>
      <c r="HQ6" s="165" t="s">
        <v>1366</v>
      </c>
      <c r="HR6" s="172"/>
      <c r="HS6" s="166"/>
      <c r="HT6" s="165" t="s">
        <v>1371</v>
      </c>
      <c r="HU6" s="172"/>
      <c r="HV6" s="166"/>
      <c r="HW6" s="165" t="s">
        <v>1372</v>
      </c>
      <c r="HX6" s="172"/>
      <c r="HY6" s="166"/>
      <c r="HZ6" s="165" t="s">
        <v>429</v>
      </c>
      <c r="IA6" s="172"/>
      <c r="IB6" s="166"/>
      <c r="IC6" s="165" t="s">
        <v>430</v>
      </c>
      <c r="ID6" s="172"/>
      <c r="IE6" s="166"/>
      <c r="IF6" s="165" t="s">
        <v>431</v>
      </c>
      <c r="IG6" s="172"/>
      <c r="IH6" s="166"/>
      <c r="II6" s="165" t="s">
        <v>432</v>
      </c>
      <c r="IJ6" s="172"/>
      <c r="IK6" s="166"/>
      <c r="IL6" s="165" t="s">
        <v>433</v>
      </c>
      <c r="IM6" s="172"/>
      <c r="IN6" s="166"/>
      <c r="IO6" s="165" t="s">
        <v>434</v>
      </c>
      <c r="IP6" s="172"/>
      <c r="IQ6" s="166"/>
      <c r="IR6" s="165" t="s">
        <v>435</v>
      </c>
      <c r="IS6" s="172"/>
      <c r="IT6" s="166"/>
    </row>
    <row r="7" spans="1:254" ht="120" customHeight="1" x14ac:dyDescent="0.25">
      <c r="A7" s="177"/>
      <c r="B7" s="177"/>
      <c r="C7" s="173" t="s">
        <v>1228</v>
      </c>
      <c r="D7" s="174"/>
      <c r="E7" s="175"/>
      <c r="F7" s="173" t="s">
        <v>1231</v>
      </c>
      <c r="G7" s="174"/>
      <c r="H7" s="175"/>
      <c r="I7" s="173" t="s">
        <v>1232</v>
      </c>
      <c r="J7" s="174"/>
      <c r="K7" s="175"/>
      <c r="L7" s="173" t="s">
        <v>1236</v>
      </c>
      <c r="M7" s="174"/>
      <c r="N7" s="175"/>
      <c r="O7" s="173" t="s">
        <v>1237</v>
      </c>
      <c r="P7" s="174"/>
      <c r="Q7" s="175"/>
      <c r="R7" s="173" t="s">
        <v>1238</v>
      </c>
      <c r="S7" s="174"/>
      <c r="T7" s="175"/>
      <c r="U7" s="173" t="s">
        <v>614</v>
      </c>
      <c r="V7" s="174"/>
      <c r="W7" s="175"/>
      <c r="X7" s="173" t="s">
        <v>1389</v>
      </c>
      <c r="Y7" s="174"/>
      <c r="Z7" s="175"/>
      <c r="AA7" s="173" t="s">
        <v>617</v>
      </c>
      <c r="AB7" s="174"/>
      <c r="AC7" s="175"/>
      <c r="AD7" s="173" t="s">
        <v>1244</v>
      </c>
      <c r="AE7" s="174"/>
      <c r="AF7" s="175"/>
      <c r="AG7" s="173" t="s">
        <v>1245</v>
      </c>
      <c r="AH7" s="174"/>
      <c r="AI7" s="175"/>
      <c r="AJ7" s="173" t="s">
        <v>1249</v>
      </c>
      <c r="AK7" s="174"/>
      <c r="AL7" s="175"/>
      <c r="AM7" s="173" t="s">
        <v>1251</v>
      </c>
      <c r="AN7" s="174"/>
      <c r="AO7" s="175"/>
      <c r="AP7" s="173" t="s">
        <v>624</v>
      </c>
      <c r="AQ7" s="174"/>
      <c r="AR7" s="175"/>
      <c r="AS7" s="173" t="s">
        <v>1253</v>
      </c>
      <c r="AT7" s="174"/>
      <c r="AU7" s="175"/>
      <c r="AV7" s="173" t="s">
        <v>1254</v>
      </c>
      <c r="AW7" s="174"/>
      <c r="AX7" s="175"/>
      <c r="AY7" s="173" t="s">
        <v>630</v>
      </c>
      <c r="AZ7" s="174"/>
      <c r="BA7" s="175"/>
      <c r="BB7" s="173" t="s">
        <v>1255</v>
      </c>
      <c r="BC7" s="174"/>
      <c r="BD7" s="175"/>
      <c r="BE7" s="173" t="s">
        <v>1256</v>
      </c>
      <c r="BF7" s="174"/>
      <c r="BG7" s="175"/>
      <c r="BH7" s="173" t="s">
        <v>1257</v>
      </c>
      <c r="BI7" s="174"/>
      <c r="BJ7" s="175"/>
      <c r="BK7" s="173" t="s">
        <v>1263</v>
      </c>
      <c r="BL7" s="174"/>
      <c r="BM7" s="175"/>
      <c r="BN7" s="173" t="s">
        <v>1259</v>
      </c>
      <c r="BO7" s="174"/>
      <c r="BP7" s="175"/>
      <c r="BQ7" s="173" t="s">
        <v>1260</v>
      </c>
      <c r="BR7" s="174"/>
      <c r="BS7" s="175"/>
      <c r="BT7" s="173" t="s">
        <v>645</v>
      </c>
      <c r="BU7" s="174"/>
      <c r="BV7" s="175"/>
      <c r="BW7" s="173" t="s">
        <v>1268</v>
      </c>
      <c r="BX7" s="174"/>
      <c r="BY7" s="175"/>
      <c r="BZ7" s="173" t="s">
        <v>648</v>
      </c>
      <c r="CA7" s="174"/>
      <c r="CB7" s="175"/>
      <c r="CC7" s="173" t="s">
        <v>651</v>
      </c>
      <c r="CD7" s="174"/>
      <c r="CE7" s="175"/>
      <c r="CF7" s="173" t="s">
        <v>1271</v>
      </c>
      <c r="CG7" s="174"/>
      <c r="CH7" s="175"/>
      <c r="CI7" s="173" t="s">
        <v>1275</v>
      </c>
      <c r="CJ7" s="174"/>
      <c r="CK7" s="175"/>
      <c r="CL7" s="173" t="s">
        <v>1276</v>
      </c>
      <c r="CM7" s="174"/>
      <c r="CN7" s="175"/>
      <c r="CO7" s="173" t="s">
        <v>1277</v>
      </c>
      <c r="CP7" s="174"/>
      <c r="CQ7" s="175"/>
      <c r="CR7" s="173" t="s">
        <v>1278</v>
      </c>
      <c r="CS7" s="174"/>
      <c r="CT7" s="175"/>
      <c r="CU7" s="173" t="s">
        <v>1279</v>
      </c>
      <c r="CV7" s="174"/>
      <c r="CW7" s="175"/>
      <c r="CX7" s="173" t="s">
        <v>1280</v>
      </c>
      <c r="CY7" s="174"/>
      <c r="CZ7" s="175"/>
      <c r="DA7" s="173" t="s">
        <v>661</v>
      </c>
      <c r="DB7" s="174"/>
      <c r="DC7" s="175"/>
      <c r="DD7" s="173" t="s">
        <v>1285</v>
      </c>
      <c r="DE7" s="174"/>
      <c r="DF7" s="175"/>
      <c r="DG7" s="173" t="s">
        <v>1286</v>
      </c>
      <c r="DH7" s="174"/>
      <c r="DI7" s="175"/>
      <c r="DJ7" s="173" t="s">
        <v>1290</v>
      </c>
      <c r="DK7" s="174"/>
      <c r="DL7" s="175"/>
      <c r="DM7" s="173" t="s">
        <v>674</v>
      </c>
      <c r="DN7" s="174"/>
      <c r="DO7" s="175"/>
      <c r="DP7" s="173" t="s">
        <v>677</v>
      </c>
      <c r="DQ7" s="174"/>
      <c r="DR7" s="175"/>
      <c r="DS7" s="173" t="s">
        <v>1292</v>
      </c>
      <c r="DT7" s="174"/>
      <c r="DU7" s="175"/>
      <c r="DV7" s="173" t="s">
        <v>651</v>
      </c>
      <c r="DW7" s="174"/>
      <c r="DX7" s="175"/>
      <c r="DY7" s="173" t="s">
        <v>1297</v>
      </c>
      <c r="DZ7" s="174"/>
      <c r="EA7" s="175"/>
      <c r="EB7" s="173" t="s">
        <v>1298</v>
      </c>
      <c r="EC7" s="174"/>
      <c r="ED7" s="175"/>
      <c r="EE7" s="173" t="s">
        <v>686</v>
      </c>
      <c r="EF7" s="174"/>
      <c r="EG7" s="175"/>
      <c r="EH7" s="173" t="s">
        <v>1301</v>
      </c>
      <c r="EI7" s="174"/>
      <c r="EJ7" s="175"/>
      <c r="EK7" s="173" t="s">
        <v>690</v>
      </c>
      <c r="EL7" s="174"/>
      <c r="EM7" s="175"/>
      <c r="EN7" s="173" t="s">
        <v>691</v>
      </c>
      <c r="EO7" s="174"/>
      <c r="EP7" s="175"/>
      <c r="EQ7" s="173" t="s">
        <v>1304</v>
      </c>
      <c r="ER7" s="174"/>
      <c r="ES7" s="175"/>
      <c r="ET7" s="173" t="s">
        <v>1305</v>
      </c>
      <c r="EU7" s="174"/>
      <c r="EV7" s="175"/>
      <c r="EW7" s="173" t="s">
        <v>1306</v>
      </c>
      <c r="EX7" s="174"/>
      <c r="EY7" s="175"/>
      <c r="EZ7" s="173" t="s">
        <v>1307</v>
      </c>
      <c r="FA7" s="174"/>
      <c r="FB7" s="175"/>
      <c r="FC7" s="173" t="s">
        <v>1309</v>
      </c>
      <c r="FD7" s="174"/>
      <c r="FE7" s="175"/>
      <c r="FF7" s="173" t="s">
        <v>1316</v>
      </c>
      <c r="FG7" s="174"/>
      <c r="FH7" s="175"/>
      <c r="FI7" s="173" t="s">
        <v>1313</v>
      </c>
      <c r="FJ7" s="174"/>
      <c r="FK7" s="175"/>
      <c r="FL7" s="173" t="s">
        <v>1314</v>
      </c>
      <c r="FM7" s="174"/>
      <c r="FN7" s="175"/>
      <c r="FO7" s="173" t="s">
        <v>709</v>
      </c>
      <c r="FP7" s="174"/>
      <c r="FQ7" s="175"/>
      <c r="FR7" s="173" t="s">
        <v>1321</v>
      </c>
      <c r="FS7" s="174"/>
      <c r="FT7" s="175"/>
      <c r="FU7" s="173" t="s">
        <v>1323</v>
      </c>
      <c r="FV7" s="174"/>
      <c r="FW7" s="175"/>
      <c r="FX7" s="173" t="s">
        <v>714</v>
      </c>
      <c r="FY7" s="174"/>
      <c r="FZ7" s="175"/>
      <c r="GA7" s="173" t="s">
        <v>1325</v>
      </c>
      <c r="GB7" s="174"/>
      <c r="GC7" s="175"/>
      <c r="GD7" s="173" t="s">
        <v>1327</v>
      </c>
      <c r="GE7" s="174"/>
      <c r="GF7" s="175"/>
      <c r="GG7" s="173" t="s">
        <v>1331</v>
      </c>
      <c r="GH7" s="174"/>
      <c r="GI7" s="175"/>
      <c r="GJ7" s="173" t="s">
        <v>1332</v>
      </c>
      <c r="GK7" s="174"/>
      <c r="GL7" s="175"/>
      <c r="GM7" s="173" t="s">
        <v>722</v>
      </c>
      <c r="GN7" s="174"/>
      <c r="GO7" s="175"/>
      <c r="GP7" s="173" t="s">
        <v>1338</v>
      </c>
      <c r="GQ7" s="174"/>
      <c r="GR7" s="175"/>
      <c r="GS7" s="173" t="s">
        <v>1344</v>
      </c>
      <c r="GT7" s="174"/>
      <c r="GU7" s="175"/>
      <c r="GV7" s="173" t="s">
        <v>1345</v>
      </c>
      <c r="GW7" s="174"/>
      <c r="GX7" s="175"/>
      <c r="GY7" s="173" t="s">
        <v>727</v>
      </c>
      <c r="GZ7" s="174"/>
      <c r="HA7" s="175"/>
      <c r="HB7" s="173" t="s">
        <v>728</v>
      </c>
      <c r="HC7" s="174"/>
      <c r="HD7" s="175"/>
      <c r="HE7" s="173" t="s">
        <v>731</v>
      </c>
      <c r="HF7" s="174"/>
      <c r="HG7" s="175"/>
      <c r="HH7" s="173" t="s">
        <v>1356</v>
      </c>
      <c r="HI7" s="174"/>
      <c r="HJ7" s="175"/>
      <c r="HK7" s="173" t="s">
        <v>1362</v>
      </c>
      <c r="HL7" s="174"/>
      <c r="HM7" s="175"/>
      <c r="HN7" s="173" t="s">
        <v>1364</v>
      </c>
      <c r="HO7" s="174"/>
      <c r="HP7" s="175"/>
      <c r="HQ7" s="173" t="s">
        <v>1367</v>
      </c>
      <c r="HR7" s="174"/>
      <c r="HS7" s="175"/>
      <c r="HT7" s="173" t="s">
        <v>740</v>
      </c>
      <c r="HU7" s="174"/>
      <c r="HV7" s="175"/>
      <c r="HW7" s="173" t="s">
        <v>602</v>
      </c>
      <c r="HX7" s="174"/>
      <c r="HY7" s="175"/>
      <c r="HZ7" s="173" t="s">
        <v>1373</v>
      </c>
      <c r="IA7" s="174"/>
      <c r="IB7" s="175"/>
      <c r="IC7" s="173" t="s">
        <v>1376</v>
      </c>
      <c r="ID7" s="174"/>
      <c r="IE7" s="175"/>
      <c r="IF7" s="173" t="s">
        <v>746</v>
      </c>
      <c r="IG7" s="174"/>
      <c r="IH7" s="175"/>
      <c r="II7" s="173" t="s">
        <v>1380</v>
      </c>
      <c r="IJ7" s="174"/>
      <c r="IK7" s="175"/>
      <c r="IL7" s="173" t="s">
        <v>1381</v>
      </c>
      <c r="IM7" s="174"/>
      <c r="IN7" s="175"/>
      <c r="IO7" s="173" t="s">
        <v>1385</v>
      </c>
      <c r="IP7" s="174"/>
      <c r="IQ7" s="175"/>
      <c r="IR7" s="173" t="s">
        <v>750</v>
      </c>
      <c r="IS7" s="174"/>
      <c r="IT7" s="175"/>
    </row>
    <row r="8" spans="1:254" ht="169.5" customHeight="1" x14ac:dyDescent="0.25">
      <c r="A8" s="178"/>
      <c r="B8" s="178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3" t="s">
        <v>783</v>
      </c>
      <c r="B35" s="1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0" t="s">
        <v>1392</v>
      </c>
      <c r="C37" s="140"/>
      <c r="D37" s="140"/>
      <c r="E37" s="140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1" t="s">
        <v>322</v>
      </c>
      <c r="E42" s="171"/>
      <c r="F42" s="167" t="s">
        <v>323</v>
      </c>
      <c r="G42" s="167"/>
      <c r="H42" s="170" t="s">
        <v>414</v>
      </c>
      <c r="I42" s="170"/>
      <c r="J42" s="170" t="s">
        <v>378</v>
      </c>
      <c r="K42" s="170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1" t="s">
        <v>330</v>
      </c>
      <c r="E51" s="171"/>
      <c r="F51" s="170" t="s">
        <v>325</v>
      </c>
      <c r="G51" s="170"/>
      <c r="H51" s="170" t="s">
        <v>331</v>
      </c>
      <c r="I51" s="170"/>
      <c r="J51" s="170" t="s">
        <v>332</v>
      </c>
      <c r="K51" s="170"/>
      <c r="L51" s="141" t="s">
        <v>43</v>
      </c>
      <c r="M51" s="141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2024-10-10T07:11:49Z</dcterms:modified>
</cp:coreProperties>
</file>